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+xml"/>
  <Override PartName="/xl/charts/colors17.xml" ContentType="application/vnd.ms-office.chartcolorstyle+xml"/>
  <Override PartName="/xl/charts/style18.xml" ContentType="application/vnd.ms-office.chartstyle+xml"/>
  <Override PartName="/xl/charts/style6.xml" ContentType="application/vnd.ms-office.chartstyle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charts/colors13.xml" ContentType="application/vnd.ms-office.chartcolorstyle+xml"/>
  <Override PartName="/xl/charts/colors9.xml" ContentType="application/vnd.ms-office.chartcolorstyle+xml"/>
  <Override PartName="/xl/charts/style14.xml" ContentType="application/vnd.ms-office.chartstyle+xml"/>
  <Override PartName="/xl/charts/style2.xml" ContentType="application/vnd.ms-office.chartstyle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chartsheets/sheet4.xml" ContentType="application/vnd.openxmlformats-officedocument.spreadsheetml.chart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xl/chartsheets/sheet18.xml" ContentType="application/vnd.openxmlformats-officedocument.spreadsheetml.chart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58.xml" ContentType="application/vnd.openxmlformats-officedocument.drawingml.chartshapes+xml"/>
  <Override PartName="/xl/charts/style7.xml" ContentType="application/vnd.ms-office.chartstyle+xml"/>
  <Override PartName="/xl/charts/colors18.xml" ContentType="application/vnd.ms-office.chartcolorstyle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8.xml" ContentType="application/vnd.openxmlformats-officedocument.drawingml.chartshapes+xml"/>
  <Override PartName="/xl/drawings/drawing36.xml" ContentType="application/vnd.openxmlformats-officedocument.drawingml.chartshapes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charts/style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ml.chartshapes+xml"/>
  <Override PartName="/xl/charts/chart19.xml" ContentType="application/vnd.openxmlformats-officedocument.drawingml.chart+xml"/>
  <Override PartName="/xl/charts/style13.xml" ContentType="application/vnd.ms-office.chartstyle+xml"/>
  <Override PartName="/xl/charts/colors12.xml" ContentType="application/vnd.ms-office.chartcolorstyle+xml"/>
  <Override PartName="/xl/charts/colors6.xml" ContentType="application/vnd.ms-office.chartcolorstyle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drawings/drawing30.xml" ContentType="application/vnd.openxmlformats-officedocument.drawingml.chartshapes+xml"/>
  <Override PartName="/xl/drawings/drawing50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drawings/drawing55.xml" ContentType="application/vnd.openxmlformats-officedocument.drawingml.chartshapes+xml"/>
  <Override PartName="/xl/charts/style4.xml" ContentType="application/vnd.ms-office.chartstyle+xml"/>
  <Override PartName="/xl/charts/style16.xml" ContentType="application/vnd.ms-office.chartstyle+xml"/>
  <Override PartName="/xl/charts/colors15.xml" ContentType="application/vnd.ms-office.chartcolor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heets/sheet6.xml" ContentType="application/vnd.openxmlformats-officedocument.spreadsheetml.chartsheet+xml"/>
  <Override PartName="/xl/drawings/drawing22.xml" ContentType="application/vnd.openxmlformats-officedocument.drawing+xml"/>
  <Override PartName="/xl/drawings/drawing33.xml" ContentType="application/vnd.openxmlformats-officedocument.drawingml.chartshapes+xml"/>
  <Override PartName="/xl/drawings/drawing51.xml" ContentType="application/vnd.openxmlformats-officedocument.drawing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heets/sheet2.xml" ContentType="application/vnd.openxmlformats-officedocument.spreadsheetml.chartsheet+xml"/>
  <Override PartName="/xl/charts/chart14.xml" ContentType="application/vnd.openxmlformats-officedocument.drawingml.chart+xml"/>
  <Override PartName="/xl/charts/colors3.xml" ContentType="application/vnd.ms-office.chartcolorstyle+xml"/>
  <Override PartName="/xl/worksheets/sheet16.xml" ContentType="application/vnd.openxmlformats-officedocument.spreadsheetml.workshee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heets/sheet16.xml" ContentType="application/vnd.openxmlformats-officedocument.spreadsheetml.chartsheet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+xml"/>
  <Override PartName="/xl/charts/style17.xml" ContentType="application/vnd.ms-office.chartstyle+xml"/>
  <Override PartName="/xl/charts/style5.xml" ContentType="application/vnd.ms-office.chartstyle+xml"/>
  <Override PartName="/xl/charts/colors16.xml" ContentType="application/vnd.ms-office.chartcolorstyle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olors8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05" yWindow="-105" windowWidth="23263" windowHeight="12580" tabRatio="901" firstSheet="30" activeTab="37"/>
  </bookViews>
  <sheets>
    <sheet name="DIOSSINE_INDUSTRIALE_1" sheetId="6" r:id="rId1"/>
    <sheet name="GRAFICO_DIOSSINE_INDUSTRIALE_1" sheetId="43" r:id="rId2"/>
    <sheet name="DIOSSINE_INDUSTRIALE_2" sheetId="26" r:id="rId3"/>
    <sheet name="GRAFICO_DIOSSINE_INDUSTRIALE_2" sheetId="48" r:id="rId4"/>
    <sheet name="PCB_INDUSTRIALE_1" sheetId="23" r:id="rId5"/>
    <sheet name="GRAFICO_PCB_INDUSTRIALE_1" sheetId="46" r:id="rId6"/>
    <sheet name="PCB_INDUSTRIALE_2" sheetId="29" r:id="rId7"/>
    <sheet name="GRAFICO_PCB_INDUSTRIALE_2" sheetId="49" r:id="rId8"/>
    <sheet name="PCB_INDUSTRIALE_3" sheetId="30" r:id="rId9"/>
    <sheet name="GRAFICO_PCB_INDUSTRIALE_3" sheetId="50" r:id="rId10"/>
    <sheet name="DIOSSINE_CAPORALE_1" sheetId="20" r:id="rId11"/>
    <sheet name="GRAFICO_DIOSSINE_CAPORALE_1" sheetId="51" r:id="rId12"/>
    <sheet name="DIOSSINE_CAPORALE_2" sheetId="31" r:id="rId13"/>
    <sheet name="GRAFICO_DIOSSINE_CAPORALE_2" sheetId="52" r:id="rId14"/>
    <sheet name="PCB_CAPORALE_1" sheetId="24" r:id="rId15"/>
    <sheet name="GRAFICO_PCB_CAPORALE_1" sheetId="53" r:id="rId16"/>
    <sheet name="PCB_CAPORALE_2" sheetId="32" r:id="rId17"/>
    <sheet name="GRAFICO_PCB_CAPORALE_2" sheetId="54" r:id="rId18"/>
    <sheet name="PCB_CAPORALE_3" sheetId="33" r:id="rId19"/>
    <sheet name="GRAFICO_PCB_CAPORALE_3" sheetId="55" r:id="rId20"/>
    <sheet name="DIOSSINE_MORO_1" sheetId="25" r:id="rId21"/>
    <sheet name="GRAFICO_DIOSSINE_MORO_1" sheetId="56" r:id="rId22"/>
    <sheet name="DIOSSINE_MORO_2" sheetId="34" r:id="rId23"/>
    <sheet name="GRAFICO_DIOSSINE_MORO_2" sheetId="57" r:id="rId24"/>
    <sheet name="PCB_MORO_1" sheetId="21" r:id="rId25"/>
    <sheet name="GRAFICO_PCB_MORO_1" sheetId="58" r:id="rId26"/>
    <sheet name="PCB_MORO_2" sheetId="35" r:id="rId27"/>
    <sheet name="GRAFICO_PCB_MORO_2" sheetId="59" r:id="rId28"/>
    <sheet name="PCB_MORO_3" sheetId="36" r:id="rId29"/>
    <sheet name="GRAFICO_PCB_MORO_3" sheetId="60" r:id="rId30"/>
    <sheet name="METALLI_TUTTI" sheetId="8" r:id="rId31"/>
    <sheet name="METALLI_INDUSTRIALE" sheetId="14" r:id="rId32"/>
    <sheet name="GRAFICO_METALLI_INDUSTRIALE" sheetId="15" r:id="rId33"/>
    <sheet name="METALLI_CAPORALE" sheetId="13" r:id="rId34"/>
    <sheet name="GRAFICO_METALLI_CAPORALE" sheetId="18" r:id="rId35"/>
    <sheet name="METALLI_MORO" sheetId="10" r:id="rId36"/>
    <sheet name="GRAFICO_METALLI_MORO" sheetId="19" r:id="rId37"/>
    <sheet name="METALLI_MEDIE" sheetId="62" r:id="rId38"/>
    <sheet name="GRAFICO_METALLI_MEDIE" sheetId="63" r:id="rId39"/>
  </sheets>
  <definedNames>
    <definedName name="_xlnm.Print_Area" localSheetId="10">DIOSSINE_CAPORALE_1!$A$1:$C$50</definedName>
    <definedName name="_xlnm.Print_Area" localSheetId="12">DIOSSINE_CAPORALE_2!$A$1:$C$30</definedName>
    <definedName name="_xlnm.Print_Area" localSheetId="0">DIOSSINE_INDUSTRIALE_1!$A$1:$C$41</definedName>
    <definedName name="_xlnm.Print_Area" localSheetId="2">DIOSSINE_INDUSTRIALE_2!$A$1:$C$30</definedName>
    <definedName name="_xlnm.Print_Area" localSheetId="20">DIOSSINE_MORO_1!$A$1:$C$53</definedName>
    <definedName name="_xlnm.Print_Area" localSheetId="22">DIOSSINE_MORO_2!$A$1:$C$30</definedName>
    <definedName name="_xlnm.Print_Area" localSheetId="33">METALLI_CAPORALE!$A$1:$F$75</definedName>
    <definedName name="_xlnm.Print_Area" localSheetId="31">METALLI_INDUSTRIALE!$A$1:$F$79</definedName>
    <definedName name="_xlnm.Print_Area" localSheetId="37">METALLI_MEDIE!$A$1:$F$6</definedName>
    <definedName name="_xlnm.Print_Area" localSheetId="35">METALLI_MORO!$A$1:$F$78</definedName>
    <definedName name="_xlnm.Print_Area" localSheetId="30">METALLI_TUTTI!$A$1:$F$237</definedName>
    <definedName name="_xlnm.Print_Area" localSheetId="14">PCB_CAPORALE_1!$A$1:$C$30</definedName>
    <definedName name="_xlnm.Print_Area" localSheetId="16">PCB_CAPORALE_2!$A$1:$C$22</definedName>
    <definedName name="_xlnm.Print_Area" localSheetId="18">PCB_CAPORALE_3!$A$1:$C$30</definedName>
    <definedName name="_xlnm.Print_Area" localSheetId="4">PCB_INDUSTRIALE_1!$A$1:$C$21</definedName>
    <definedName name="_xlnm.Print_Area" localSheetId="6">PCB_INDUSTRIALE_2!$A$1:$C$22</definedName>
    <definedName name="_xlnm.Print_Area" localSheetId="8">PCB_INDUSTRIALE_3!$A$1:$C$30</definedName>
    <definedName name="_xlnm.Print_Area" localSheetId="24">PCB_MORO_1!$A$1:$C$33</definedName>
    <definedName name="_xlnm.Print_Area" localSheetId="26">PCB_MORO_2!$A$1:$C$22</definedName>
    <definedName name="_xlnm.Print_Area" localSheetId="28">PCB_MORO_3!$A$1:$C$30</definedName>
    <definedName name="_xlnm.Print_Titles" localSheetId="10">DIOSSINE_CAPORALE_1!$1:$3</definedName>
    <definedName name="_xlnm.Print_Titles" localSheetId="12">DIOSSINE_CAPORALE_2!$1:$3</definedName>
    <definedName name="_xlnm.Print_Titles" localSheetId="0">DIOSSINE_INDUSTRIALE_1!$1:$3</definedName>
    <definedName name="_xlnm.Print_Titles" localSheetId="2">DIOSSINE_INDUSTRIALE_2!$1:$3</definedName>
    <definedName name="_xlnm.Print_Titles" localSheetId="20">DIOSSINE_MORO_1!$1:$3</definedName>
    <definedName name="_xlnm.Print_Titles" localSheetId="22">DIOSSINE_MORO_2!$1:$3</definedName>
    <definedName name="_xlnm.Print_Titles" localSheetId="33">METALLI_CAPORALE!$1:$3</definedName>
    <definedName name="_xlnm.Print_Titles" localSheetId="31">METALLI_INDUSTRIALE!$1:$3</definedName>
    <definedName name="_xlnm.Print_Titles" localSheetId="37">METALLI_MEDIE!$1:$3</definedName>
    <definedName name="_xlnm.Print_Titles" localSheetId="35">METALLI_MORO!$1:$3</definedName>
    <definedName name="_xlnm.Print_Titles" localSheetId="30">METALLI_TUTTI!$1:$3</definedName>
    <definedName name="_xlnm.Print_Titles" localSheetId="14">PCB_CAPORALE_1!$1:$3</definedName>
    <definedName name="_xlnm.Print_Titles" localSheetId="16">PCB_CAPORALE_2!$1:$3</definedName>
    <definedName name="_xlnm.Print_Titles" localSheetId="18">PCB_CAPORALE_3!$1:$3</definedName>
    <definedName name="_xlnm.Print_Titles" localSheetId="4">PCB_INDUSTRIALE_1!$1:$3</definedName>
    <definedName name="_xlnm.Print_Titles" localSheetId="6">PCB_INDUSTRIALE_2!$1:$3</definedName>
    <definedName name="_xlnm.Print_Titles" localSheetId="8">PCB_INDUSTRIALE_3!$1:$3</definedName>
    <definedName name="_xlnm.Print_Titles" localSheetId="24">PCB_MORO_1!$1:$3</definedName>
    <definedName name="_xlnm.Print_Titles" localSheetId="26">PCB_MORO_2!$1:$3</definedName>
    <definedName name="_xlnm.Print_Titles" localSheetId="28">PCB_MORO_3!$1:$3</definedName>
  </definedNames>
  <calcPr calcId="125725"/>
</workbook>
</file>

<file path=xl/calcChain.xml><?xml version="1.0" encoding="utf-8"?>
<calcChain xmlns="http://schemas.openxmlformats.org/spreadsheetml/2006/main">
  <c r="C44" i="36"/>
  <c r="C23" i="35"/>
  <c r="C34" i="21"/>
  <c r="C44" i="34"/>
  <c r="C54" i="25"/>
  <c r="C44" i="33"/>
  <c r="C23" i="32"/>
  <c r="C31" i="24"/>
  <c r="C43" i="31"/>
  <c r="C51" i="20"/>
  <c r="C44" i="30"/>
  <c r="C23" i="29"/>
  <c r="C44" i="26"/>
  <c r="C6" i="62"/>
  <c r="D6"/>
  <c r="E6"/>
  <c r="F6"/>
  <c r="C5"/>
  <c r="D5"/>
  <c r="E5"/>
  <c r="F5"/>
  <c r="C4"/>
  <c r="D4"/>
  <c r="E4"/>
  <c r="F4"/>
  <c r="D92" i="10"/>
  <c r="E92"/>
  <c r="F92"/>
  <c r="C92"/>
  <c r="D89" i="13"/>
  <c r="E89"/>
  <c r="F89"/>
  <c r="C89"/>
  <c r="D93" i="14"/>
  <c r="E93"/>
  <c r="F93"/>
  <c r="C93"/>
  <c r="C22" i="23"/>
  <c r="C42" i="6"/>
</calcChain>
</file>

<file path=xl/sharedStrings.xml><?xml version="1.0" encoding="utf-8"?>
<sst xmlns="http://schemas.openxmlformats.org/spreadsheetml/2006/main" count="2319" uniqueCount="172">
  <si>
    <t>UBICAZIONE CENTRALINA</t>
  </si>
  <si>
    <t>Direzione Tecnica-U.O.Rifiuti e Uso del Suolo</t>
  </si>
  <si>
    <t>SCUOLA G.CAPORALE P.ZZA FALCONE E BORSELLINO ACERRA (NA)</t>
  </si>
  <si>
    <t>04/06/2015-06/07/2015</t>
  </si>
  <si>
    <t>06/07/2015-19/08/2015</t>
  </si>
  <si>
    <t>19/08/2015-25/09/2015</t>
  </si>
  <si>
    <t>25/09/2015-21/10/2015</t>
  </si>
  <si>
    <t>21/10/2015-01/12/2015</t>
  </si>
  <si>
    <t>01/12/2015-08/01/2016</t>
  </si>
  <si>
    <t>08/01/2016-09/02/2016</t>
  </si>
  <si>
    <t>09/02/2016-21/03/2016</t>
  </si>
  <si>
    <t>21/03/2016-29/04/2016</t>
  </si>
  <si>
    <t>21/07/2016-24/08/2016</t>
  </si>
  <si>
    <t>28/09/2016-04/11/2016</t>
  </si>
  <si>
    <t>04/11/2016-19/12/2016</t>
  </si>
  <si>
    <t>ANALISI DI METALLI ESEGUITE DA ARPAC  
Area Analitica del Dipartimento Provinciale di Caserta 
(µg/m²d)</t>
  </si>
  <si>
    <t>PERIODO DEL CAMPIONAMENTO</t>
  </si>
  <si>
    <t>18/01/2017-16/02/2017</t>
  </si>
  <si>
    <t>16/02/2017-28/03/2017</t>
  </si>
  <si>
    <t>28/03/2017-28/04/2017</t>
  </si>
  <si>
    <t>26/03/2015-04/06/2015</t>
  </si>
  <si>
    <t>CONTRADA PAGLIARONE ZONA INDUSTRIALE ACERRA (NA)</t>
  </si>
  <si>
    <t>COMPLESSO SCOLASTICO A. MORO VIA XXI GIUGNO S.FELICE A CANCELLO (CE)</t>
  </si>
  <si>
    <t>ARSENICO (As)</t>
  </si>
  <si>
    <t>CADMIO (Cd)</t>
  </si>
  <si>
    <t>NICHEL (Ni)</t>
  </si>
  <si>
    <t>PIOMBO (Pb)</t>
  </si>
  <si>
    <t>19/12/2016-18/01/2017</t>
  </si>
  <si>
    <t>24/08/2016-28/09/2016</t>
  </si>
  <si>
    <t>08/01/2016-23/02/2016</t>
  </si>
  <si>
    <t>29/04/2016-06/06/2016</t>
  </si>
  <si>
    <t>06//06/2016-13/07/2016</t>
  </si>
  <si>
    <t>28/04/2017-30/05/2017</t>
  </si>
  <si>
    <t>30/05/2017-05/07/2017</t>
  </si>
  <si>
    <t>05/07/2017-09/08/2017</t>
  </si>
  <si>
    <t>09/08/2017-26/09/2017</t>
  </si>
  <si>
    <t>26/09/2017-13/11/2017</t>
  </si>
  <si>
    <t>13/11/2017-18/12/2017</t>
  </si>
  <si>
    <t>18/12/2017-19/01/2108</t>
  </si>
  <si>
    <t>&lt;0,01</t>
  </si>
  <si>
    <t>19/01/2108-28/02/2018</t>
  </si>
  <si>
    <t>28/02/2018-30/03/2018</t>
  </si>
  <si>
    <t>30/03/2018-02/05/2018</t>
  </si>
  <si>
    <t>02/05/2018-08/06/2018</t>
  </si>
  <si>
    <t>08/06/2018-06/07/2018</t>
  </si>
  <si>
    <t>06/07/2018-21/08/2018</t>
  </si>
  <si>
    <t>06/07/2018-17/08/2018</t>
  </si>
  <si>
    <t>21/08/2018-03/10/2018</t>
  </si>
  <si>
    <t>17/08/2018-03/10/2018</t>
  </si>
  <si>
    <t>15/02/2019-18/03/2019</t>
  </si>
  <si>
    <t>03/10/2018-06/11/2018</t>
  </si>
  <si>
    <t>06/11/2018-11/01/2019</t>
  </si>
  <si>
    <t>11/01/2019-15/02/2019</t>
  </si>
  <si>
    <t>18/03/2019-16/04/2019</t>
  </si>
  <si>
    <t>16/04/2019-16/05/2019</t>
  </si>
  <si>
    <t>16/05/2019-19/06/2019</t>
  </si>
  <si>
    <t>D.N.D.</t>
  </si>
  <si>
    <t>19/06/2019-24/07/2019</t>
  </si>
  <si>
    <t>24/07/2019-03/09/2019</t>
  </si>
  <si>
    <t>25/03/2009-27/04/2009</t>
  </si>
  <si>
    <t>04/05/2009-16/06/2009</t>
  </si>
  <si>
    <t>16/06/2009-14/07/2009</t>
  </si>
  <si>
    <t>03/08/2009-03/09/2009</t>
  </si>
  <si>
    <t>03/08/2009-04/09/2009</t>
  </si>
  <si>
    <t>14/05/2010-07/09/2010</t>
  </si>
  <si>
    <t xml:space="preserve">18/09/2009-04/11/2009 </t>
  </si>
  <si>
    <t>17/09/2010-20/10/2010</t>
  </si>
  <si>
    <t>11/11/2009-15/01/2010</t>
  </si>
  <si>
    <t>26/03/2015-08/05/2015</t>
  </si>
  <si>
    <t>23/02/2015-26/03/2015</t>
  </si>
  <si>
    <t>07/01/2015-23/02/2015</t>
  </si>
  <si>
    <t>18/11/2014-07/01/2015</t>
  </si>
  <si>
    <t>30/09/2014-18/11/2014</t>
  </si>
  <si>
    <t>19/08/2014-30/09/2014</t>
  </si>
  <si>
    <t>10/07/2014-19/08/2014</t>
  </si>
  <si>
    <t>04/06/2014-10/07/2014</t>
  </si>
  <si>
    <t>15/04/2014-04/06/2014</t>
  </si>
  <si>
    <t>11/03/2014-15/04/2014</t>
  </si>
  <si>
    <t>13/02/2014-11/03/2014</t>
  </si>
  <si>
    <t>16/01/2014-13/02/2014</t>
  </si>
  <si>
    <t>18/12/2013-16/01/2014</t>
  </si>
  <si>
    <t>15/11/2013-18/12/2013</t>
  </si>
  <si>
    <t>16/10/2013-15/11/2013</t>
  </si>
  <si>
    <t>17/10/2013-15/11/2013</t>
  </si>
  <si>
    <t>20/09/2013-16/10/2013</t>
  </si>
  <si>
    <t>11/01/2013-26/02/2013</t>
  </si>
  <si>
    <t>02/04/2012-02/05/2012</t>
  </si>
  <si>
    <t>19/03/2012-02/05/2012</t>
  </si>
  <si>
    <t>19/01/2012-28/02/2012</t>
  </si>
  <si>
    <t>09/12/2011-10/01/2012</t>
  </si>
  <si>
    <t>23/09/2011-28/10/2011</t>
  </si>
  <si>
    <t>12/08/2011-13/09/2011</t>
  </si>
  <si>
    <t>20/06/2011-26/07/2011</t>
  </si>
  <si>
    <t>28/04/2011-08/06/2011</t>
  </si>
  <si>
    <t>01/03/2011-05/04/2011</t>
  </si>
  <si>
    <t>05/01/2011-10/02/2011</t>
  </si>
  <si>
    <t>08/11/2010-10/12/2010</t>
  </si>
  <si>
    <t>16/09/2010-20/10/2010</t>
  </si>
  <si>
    <t>02/02/2012-05/03/2012</t>
  </si>
  <si>
    <t>27/09/2011-03/11/2011</t>
  </si>
  <si>
    <t>04/08/2011-06/09/2011</t>
  </si>
  <si>
    <t>13/06/2011-12/07/2011</t>
  </si>
  <si>
    <t>14/04/2011-17/05/2011</t>
  </si>
  <si>
    <t>23/02/2011-24/03/2011</t>
  </si>
  <si>
    <t>03/01/2011-03/02/2011</t>
  </si>
  <si>
    <t>07/10/2010-22/11/2010</t>
  </si>
  <si>
    <t>16/03/2010-22/04/2010</t>
  </si>
  <si>
    <t>03/09/2010-06/10/2010</t>
  </si>
  <si>
    <t>20/04/2010-16/06/2010</t>
  </si>
  <si>
    <t>15/02/2010-16/03/2010</t>
  </si>
  <si>
    <t>16/03/2010-20/04/2010</t>
  </si>
  <si>
    <t>12/01/2010-12/02/2010</t>
  </si>
  <si>
    <t>26/01/2010-12/03/2010</t>
  </si>
  <si>
    <t>11/11/2009-22/12/2009</t>
  </si>
  <si>
    <t>13/11/2009-23/12/2009</t>
  </si>
  <si>
    <t xml:space="preserve">04/09/2009-20/10/2009 </t>
  </si>
  <si>
    <t xml:space="preserve">18/09/2009-20/10/2009 </t>
  </si>
  <si>
    <t>23/06/2009-23/07/2009</t>
  </si>
  <si>
    <t>25/03/2009-04/05/2009</t>
  </si>
  <si>
    <t>07/09/2010-08/10/2010</t>
  </si>
  <si>
    <t>06/10/2010-22/11/2010</t>
  </si>
  <si>
    <t>05/11/2010-07/12/2010</t>
  </si>
  <si>
    <t xml:space="preserve">TABELLA 14
INCENERITORE CON RECUPERO DI ENERGIA DI ACERRA (NA) 
MONITORAGGIO ARIA ESEGUITO CON DEPOSIMETRI UBICATI 
PRESSO CENTRALINE NEL TERRITORIO ACERRANO                                                                                                                                 </t>
  </si>
  <si>
    <t>ANALISI DI DIOSSINE E FURANI ESEGUITE DA ARPAC  U.O. LABORATORIO MULTIZONALE REGIONALE DIOSSINA (sommatoria PCDD/PCDF) flusso di deposizione espresso come 
I-TEQ pg/m²d</t>
  </si>
  <si>
    <t>ANALISI DI PCB CONGENERI TOTALI (SOLO DIOXIN LIKE DAL 18/11/14) ESEGUITE DA ARPAC  U.O. LABORATORIO MULTIZONALE REGIONALE DIOSSINA  
Sommatoria PCB dl flusso di deposizione espresso come 
WHO (pg/m²d)</t>
  </si>
  <si>
    <t>DA QUESTA DATA SITO NON ACCESSIBILE</t>
  </si>
  <si>
    <t>0.01</t>
  </si>
  <si>
    <t>03/09/2019-11/10/2019</t>
  </si>
  <si>
    <t>11/10/2019-19/11/2019</t>
  </si>
  <si>
    <t>19/11/2019-16/01/2020</t>
  </si>
  <si>
    <t>16/01/2020-03/03/2020</t>
  </si>
  <si>
    <t>18/12/2017-19/01/2018</t>
  </si>
  <si>
    <t>DA QUESTA DATA SITO NUOVAMENTE ACCESSIBILE</t>
  </si>
  <si>
    <t>19/01/2018-28/02/2018</t>
  </si>
  <si>
    <t>nanogrammi</t>
  </si>
  <si>
    <t>ANALISI DI DIOSSINE E FURANI ESEGUITE DA ARPAC  U.O. LABORATORIO MULTIZONALE REGIONALE DIOSSINA (sommatoria PCDD/PCDF) flusso di deposizione espresso come 
I-TEQ ng/m²d</t>
  </si>
  <si>
    <t>ANALISI DI PCB CONGENERI TOTALI SEGUITE DA ARPAC  U.O. LABORATORIO MULTIZONALE REGIONALE DIOSSINA  
Sommatoria PCB dl flusso di deposizione espresso come 
 (ng/m²d)</t>
  </si>
  <si>
    <t>ANALISI DI PCB CONGENERI TOTALI (SOLO DIOXIN LIKE DAL 18/11/14) ESEGUITE DA ARPAC  U.O. LABORATORIO MULTIZONALE REGIONALE DIOSSINA  
Sommatoria PCB dl flusso di deposizione espresso come 
WHO (ng/m²d)</t>
  </si>
  <si>
    <t>fini a qua congeneri totali in nanogrammi 2 cifre significative</t>
  </si>
  <si>
    <t xml:space="preserve">FINO A QUA MISURAZIONI IN NANOGRAMMI  4 cifre sisgnificative </t>
  </si>
  <si>
    <t xml:space="preserve">DA QUA IN POI PCB SOLO DIOXINE LIKE WHO  IN NANOGRAMMI 4 cifre sisgnificative </t>
  </si>
  <si>
    <t>DA QUA IN POI DL MISURAZIONI WHO IN PICOGRAMMI 3 CIFRE SIGNIFICATIVE</t>
  </si>
  <si>
    <t>ANALISI DI PCB CONGENERI TOTALI ESEGUITE DA ARPAC  U.O. LABORATORIO MULTIZONALE REGIONALE DIOSSINA  
Sommatoria PCB dl flusso di deposizione espresso come 
 (ng/m²d)</t>
  </si>
  <si>
    <t>ANALISI DI PCB (SOLO DIOXIN LIKE DAL 18/11/14) ESEGUITE DA ARPAC  U.O. LABORATORIO MULTIZONALE REGIONALE DIOSSINA  
Sommatoria PCB dl flusso di deposizione espresso come 
WHO (ng/m²d)</t>
  </si>
  <si>
    <t>PCDD/PCDF</t>
  </si>
  <si>
    <t>PCB CONGENERI TOTALI</t>
  </si>
  <si>
    <t>PCB DIOXIN LIKE</t>
  </si>
  <si>
    <t>&lt; AL VALORE INDICATO COME LIMITE</t>
  </si>
  <si>
    <t>09/06/2020-06/08/2020</t>
  </si>
  <si>
    <t>06/08/2020-09/09/2020</t>
  </si>
  <si>
    <t>09/09/2020-16/10/2020</t>
  </si>
  <si>
    <t>16/10/2020-19/11/2020</t>
  </si>
  <si>
    <t>19/11/2020-29/12/2020</t>
  </si>
  <si>
    <t>29/12/2020-04/02/2021</t>
  </si>
  <si>
    <t>04/02/2021-09/03/2021</t>
  </si>
  <si>
    <t>DA QUA IN POI MISURAZIONI IN PICOGRAMMI 2 CIFRE SIGNIFICATIVE</t>
  </si>
  <si>
    <t>FINO A QUA MISURAZIONI IN NANOGRAMMI 5 CIFRE SIGNIFICATIVE</t>
  </si>
  <si>
    <t>03/03/2020-09/06/2020</t>
  </si>
  <si>
    <t>MEDIA</t>
  </si>
  <si>
    <t>ROTTURA DEP</t>
  </si>
  <si>
    <t>09/03/2021-29/04/2021</t>
  </si>
  <si>
    <t>DEPOSIMETRI  RIMOSSI  INVOLONTARIAMENTE DA DITTA MANUTENZIONE</t>
  </si>
  <si>
    <t>ROTTURA DEP IN FASE DI LAVAGGIO</t>
  </si>
  <si>
    <t>RIMOZIONE DEI DEP INVOLONTARIA DA PARTE DITTA MANUTENZIONE</t>
  </si>
  <si>
    <t>RIMOZIONE DEPOSIMETRI DA PARTE DITTA MANUTENZIONE</t>
  </si>
  <si>
    <t>DEP RIMOSSI INVOLONTARIAMENTE D ADITTA MANUTENZIONE</t>
  </si>
  <si>
    <t>VIA DEI NORMANNI  ZONA INDUSTRIALE ACERRA (NA)</t>
  </si>
  <si>
    <t xml:space="preserve">MEDIA </t>
  </si>
  <si>
    <t>PERIODO DI RIFERIMENTO</t>
  </si>
  <si>
    <t>UBICAZIONE DEPOSIMETRO</t>
  </si>
  <si>
    <t xml:space="preserve">TABELLA 14
INCENERITORE CON RECUPERO DI ENERGIA DI ACERRA (NA) 
MONITORAGGIO ARIA ESEGUITO CON DEPOSIMETRI UBICATI 
PRESSO CENTRALINE NEL TERRITORIO ACERRANO        </t>
  </si>
  <si>
    <t>DEP RIMOSSI INVOLONTARIAMENTE DA DITTA MANUTENZIONE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</si>
</sst>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8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1" fillId="7" borderId="2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8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7" fillId="5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chartsheet" Target="chartsheets/sheet19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18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chartsheet" Target="chartsheets/sheet16.xml"/><Relationship Id="rId38" Type="http://schemas.openxmlformats.org/officeDocument/2006/relationships/worksheet" Target="worksheets/sheet20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worksheet" Target="worksheets/sheet17.xml"/><Relationship Id="rId37" Type="http://schemas.openxmlformats.org/officeDocument/2006/relationships/chartsheet" Target="chartsheets/sheet18.xml"/><Relationship Id="rId40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worksheet" Target="worksheets/sheet19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chartsheet" Target="chartsheets/sheet17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3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33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36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39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chartUserShapes" Target="../drawings/drawing42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chartUserShapes" Target="../drawings/drawing45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chartUserShapes" Target="../drawings/drawing49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chartUserShapes" Target="../drawings/drawing52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chartUserShapes" Target="../drawings/drawing5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21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24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</a:t>
            </a:r>
            <a:r>
              <a:rPr lang="it-IT" sz="1200" b="1" baseline="0"/>
              <a:t> 1 - </a:t>
            </a:r>
            <a:r>
              <a:rPr lang="it-IT" sz="1200" b="1"/>
              <a:t>MISURAZIONE DEPOSIZIONE DIOSSINE</a:t>
            </a:r>
            <a:r>
              <a:rPr lang="it-IT" sz="1200" b="1" baseline="0"/>
              <a:t> E </a:t>
            </a:r>
            <a:r>
              <a:rPr lang="it-IT" sz="1200" b="1"/>
              <a:t>FURANI DA 25/03/09 A 19/12/16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</a:t>
            </a:r>
            <a:r>
              <a:rPr lang="it-IT" sz="1200" b="1" baseline="0"/>
              <a:t> DEPOS</a:t>
            </a:r>
            <a:r>
              <a:rPr lang="it-IT" sz="1200" b="1"/>
              <a:t>IMETRO POSIZIONATO VIA DEI NORMANNI ZONA INDUSTRIALE ACERRA (NA)</a:t>
            </a:r>
          </a:p>
        </c:rich>
      </c:tx>
      <c:layout>
        <c:manualLayout>
          <c:xMode val="edge"/>
          <c:yMode val="edge"/>
          <c:x val="0.1667181805982956"/>
          <c:y val="5.2070120393980693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DIOSSINE_INDUSTRIALE_1!$D$3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38"/>
              <c:layout/>
              <c:showVal val="1"/>
            </c:dLbl>
            <c:delete val="1"/>
          </c:dLbls>
          <c:cat>
            <c:strRef>
              <c:f>DIOSSINE_INDUSTRIALE_1!$B$4:$B$42</c:f>
              <c:strCache>
                <c:ptCount val="39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03/08/2009-03/09/2009</c:v>
                </c:pt>
                <c:pt idx="4">
                  <c:v>18/09/2009-04/11/2009 </c:v>
                </c:pt>
                <c:pt idx="5">
                  <c:v>11/11/2009-15/01/2010</c:v>
                </c:pt>
                <c:pt idx="6">
                  <c:v>16/03/2010-22/04/2010</c:v>
                </c:pt>
                <c:pt idx="7">
                  <c:v>20/09/2013-16/10/2013</c:v>
                </c:pt>
                <c:pt idx="8">
                  <c:v>16/10/2013-15/11/2013</c:v>
                </c:pt>
                <c:pt idx="9">
                  <c:v>15/11/2013-18/12/2013</c:v>
                </c:pt>
                <c:pt idx="10">
                  <c:v>18/12/2013-16/01/2014</c:v>
                </c:pt>
                <c:pt idx="11">
                  <c:v>16/01/2014-13/02/2014</c:v>
                </c:pt>
                <c:pt idx="12">
                  <c:v>13/02/2014-11/03/2014</c:v>
                </c:pt>
                <c:pt idx="13">
                  <c:v>11/03/2014-15/04/2014</c:v>
                </c:pt>
                <c:pt idx="14">
                  <c:v>15/04/2014-04/06/2014</c:v>
                </c:pt>
                <c:pt idx="15">
                  <c:v>04/06/2014-10/07/2014</c:v>
                </c:pt>
                <c:pt idx="16">
                  <c:v>10/07/2014-19/08/2014</c:v>
                </c:pt>
                <c:pt idx="17">
                  <c:v>19/08/2014-30/09/2014</c:v>
                </c:pt>
                <c:pt idx="18">
                  <c:v>30/09/2014-18/11/2014</c:v>
                </c:pt>
                <c:pt idx="19">
                  <c:v>18/11/2014-07/01/2015</c:v>
                </c:pt>
                <c:pt idx="20">
                  <c:v>07/01/2015-23/02/2015</c:v>
                </c:pt>
                <c:pt idx="21">
                  <c:v>23/02/2015-26/03/2015</c:v>
                </c:pt>
                <c:pt idx="22">
                  <c:v>26/03/2015-08/05/2015</c:v>
                </c:pt>
                <c:pt idx="23">
                  <c:v>04/06/2015-06/07/2015</c:v>
                </c:pt>
                <c:pt idx="24">
                  <c:v>06/07/2015-19/08/2015</c:v>
                </c:pt>
                <c:pt idx="25">
                  <c:v>19/08/2015-25/09/2015</c:v>
                </c:pt>
                <c:pt idx="26">
                  <c:v>25/09/2015-21/10/2015</c:v>
                </c:pt>
                <c:pt idx="27">
                  <c:v>21/10/2015-01/12/2015</c:v>
                </c:pt>
                <c:pt idx="28">
                  <c:v>01/12/2015-08/01/2016</c:v>
                </c:pt>
                <c:pt idx="29">
                  <c:v>08/01/2016-09/02/2016</c:v>
                </c:pt>
                <c:pt idx="30">
                  <c:v>09/02/2016-21/03/2016</c:v>
                </c:pt>
                <c:pt idx="31">
                  <c:v>21/03/2016-29/04/2016</c:v>
                </c:pt>
                <c:pt idx="32">
                  <c:v>29/04/2016-06/06/2016</c:v>
                </c:pt>
                <c:pt idx="33">
                  <c:v>06//06/2016-13/07/2016</c:v>
                </c:pt>
                <c:pt idx="34">
                  <c:v>21/07/2016-24/08/2016</c:v>
                </c:pt>
                <c:pt idx="35">
                  <c:v>24/08/2016-28/09/2016</c:v>
                </c:pt>
                <c:pt idx="36">
                  <c:v>28/09/2016-04/11/2016</c:v>
                </c:pt>
                <c:pt idx="37">
                  <c:v>04/11/2016-19/12/2016</c:v>
                </c:pt>
                <c:pt idx="38">
                  <c:v>MEDIA</c:v>
                </c:pt>
              </c:strCache>
            </c:strRef>
          </c:cat>
          <c:val>
            <c:numRef>
              <c:f>DIOSSINE_INDUSTRIALE_1!$C$4:$C$42</c:f>
              <c:numCache>
                <c:formatCode>0.00000</c:formatCode>
                <c:ptCount val="39"/>
                <c:pt idx="0">
                  <c:v>0.371</c:v>
                </c:pt>
                <c:pt idx="1">
                  <c:v>2.7E-2</c:v>
                </c:pt>
                <c:pt idx="2">
                  <c:v>2.5000000000000001E-2</c:v>
                </c:pt>
                <c:pt idx="3">
                  <c:v>1.5E-3</c:v>
                </c:pt>
                <c:pt idx="4">
                  <c:v>0.124</c:v>
                </c:pt>
                <c:pt idx="5">
                  <c:v>2.9999999999999997E-4</c:v>
                </c:pt>
                <c:pt idx="6">
                  <c:v>1E-3</c:v>
                </c:pt>
                <c:pt idx="7">
                  <c:v>2.5999999999999999E-2</c:v>
                </c:pt>
                <c:pt idx="8">
                  <c:v>3.3999999999999998E-3</c:v>
                </c:pt>
                <c:pt idx="9">
                  <c:v>1.2E-4</c:v>
                </c:pt>
                <c:pt idx="10">
                  <c:v>1.1999999999999999E-4</c:v>
                </c:pt>
                <c:pt idx="11">
                  <c:v>1.2E-4</c:v>
                </c:pt>
                <c:pt idx="12">
                  <c:v>1.1999999999999999E-4</c:v>
                </c:pt>
                <c:pt idx="13">
                  <c:v>1.2E-4</c:v>
                </c:pt>
                <c:pt idx="14">
                  <c:v>1.2E-4</c:v>
                </c:pt>
                <c:pt idx="15">
                  <c:v>5.4000000000000001E-4</c:v>
                </c:pt>
                <c:pt idx="16">
                  <c:v>1.2E-4</c:v>
                </c:pt>
                <c:pt idx="17">
                  <c:v>1.2E-4</c:v>
                </c:pt>
                <c:pt idx="18">
                  <c:v>1.2E-4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0</c:v>
                </c:pt>
                <c:pt idx="28">
                  <c:v>4.0000000000000001E-3</c:v>
                </c:pt>
                <c:pt idx="29">
                  <c:v>1.0999999999999999E-2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5.0999999999999997E-2</c:v>
                </c:pt>
                <c:pt idx="37">
                  <c:v>4.0000000000000001E-3</c:v>
                </c:pt>
                <c:pt idx="38" formatCode="0.0000">
                  <c:v>1.8705789473684214E-2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8-46B2-8752-B6EDAE5A26C3}"/>
            </c:ext>
          </c:extLst>
        </c:ser>
        <c:marker val="1"/>
        <c:axId val="177203456"/>
        <c:axId val="177655808"/>
      </c:lineChart>
      <c:catAx>
        <c:axId val="177203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655808"/>
        <c:crosses val="autoZero"/>
        <c:auto val="1"/>
        <c:lblAlgn val="ctr"/>
        <c:lblOffset val="100"/>
        <c:tickLblSkip val="1"/>
      </c:catAx>
      <c:valAx>
        <c:axId val="17765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ITEQ</a:t>
                </a:r>
                <a:r>
                  <a:rPr lang="it-IT" baseline="0"/>
                  <a:t> - n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20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10 -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DIOXIN LIKE DA 19/12/16  </a:t>
            </a:r>
            <a:r>
              <a:rPr lang="it-IT" sz="1200" b="1" i="0" u="none" strike="noStrike" baseline="0"/>
              <a:t>AL 29/04/21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POSIZIONATO C/O</a:t>
            </a:r>
            <a:r>
              <a:rPr lang="it-IT" sz="1200" b="1" baseline="0"/>
              <a:t> </a:t>
            </a:r>
            <a:r>
              <a:rPr lang="it-IT" sz="1200" b="1"/>
              <a:t>SCUOLA G.CAPORALE P.ZZA FALCONE E BORSELLINO ACERRA (NA)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PCB_CAPORALE_3!$D$3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0"/>
              <c:layout/>
              <c:showVal val="1"/>
            </c:dLbl>
            <c:delete val="1"/>
          </c:dLbls>
          <c:cat>
            <c:strRef>
              <c:f>PCB_CAPORALE_3!$B$4:$B$44</c:f>
              <c:strCache>
                <c:ptCount val="41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18/12/2017-19/01/2018</c:v>
                </c:pt>
                <c:pt idx="11">
                  <c:v>19/01/2018-28/02/2018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06/07/2018-21/08/2018</c:v>
                </c:pt>
                <c:pt idx="17">
                  <c:v>21/08/2018-03/10/2018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03/03/2020-09/06/2020</c:v>
                </c:pt>
                <c:pt idx="32">
                  <c:v>09/06/2020-06/08/2020</c:v>
                </c:pt>
                <c:pt idx="33">
                  <c:v>06/08/2020-09/09/2020</c:v>
                </c:pt>
                <c:pt idx="34">
                  <c:v>09/09/2020-16/10/2020</c:v>
                </c:pt>
                <c:pt idx="35">
                  <c:v>16/10/2020-19/11/2020</c:v>
                </c:pt>
                <c:pt idx="36">
                  <c:v>19/11/2020-29/12/2020</c:v>
                </c:pt>
                <c:pt idx="37">
                  <c:v>29/12/2020-04/02/2021</c:v>
                </c:pt>
                <c:pt idx="38">
                  <c:v>04/02/2021-09/03/2021</c:v>
                </c:pt>
                <c:pt idx="39">
                  <c:v>09/03/2021-29/04/2021</c:v>
                </c:pt>
                <c:pt idx="40">
                  <c:v>MEDIA</c:v>
                </c:pt>
              </c:strCache>
            </c:strRef>
          </c:cat>
          <c:val>
            <c:numRef>
              <c:f>PCB_CAPORALE_3!$C$4:$C$44</c:f>
              <c:numCache>
                <c:formatCode>0.000</c:formatCode>
                <c:ptCount val="41"/>
                <c:pt idx="0">
                  <c:v>9.9299999999999999E-2</c:v>
                </c:pt>
                <c:pt idx="1">
                  <c:v>6.4999999999999988E-2</c:v>
                </c:pt>
                <c:pt idx="2">
                  <c:v>6.6000000000000003E-2</c:v>
                </c:pt>
                <c:pt idx="3">
                  <c:v>6.4999999999999988E-2</c:v>
                </c:pt>
                <c:pt idx="4">
                  <c:v>6.5000000000000002E-2</c:v>
                </c:pt>
                <c:pt idx="5">
                  <c:v>6.6000000000000003E-2</c:v>
                </c:pt>
                <c:pt idx="6">
                  <c:v>6.5000000000000002E-2</c:v>
                </c:pt>
                <c:pt idx="7">
                  <c:v>6.6000000000000003E-2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3">
                  <c:v>7.0000000000000007E-2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6.7000000000000004E-2</c:v>
                </c:pt>
                <c:pt idx="18">
                  <c:v>6.7000000000000004E-2</c:v>
                </c:pt>
                <c:pt idx="19">
                  <c:v>6.7000000000000004E-2</c:v>
                </c:pt>
                <c:pt idx="20">
                  <c:v>6.5000000000000002E-2</c:v>
                </c:pt>
                <c:pt idx="21">
                  <c:v>6.6000000000000003E-2</c:v>
                </c:pt>
                <c:pt idx="22">
                  <c:v>6.6000000000000003E-2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6.6000000000000003E-2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2">
                  <c:v>6.5000000000000002E-2</c:v>
                </c:pt>
                <c:pt idx="33">
                  <c:v>6.6000000000000003E-2</c:v>
                </c:pt>
                <c:pt idx="34">
                  <c:v>0.4</c:v>
                </c:pt>
                <c:pt idx="35">
                  <c:v>0.21</c:v>
                </c:pt>
                <c:pt idx="36">
                  <c:v>0.27</c:v>
                </c:pt>
                <c:pt idx="37">
                  <c:v>6.5000000000000002E-2</c:v>
                </c:pt>
                <c:pt idx="38">
                  <c:v>6.6000000000000003E-2</c:v>
                </c:pt>
                <c:pt idx="39">
                  <c:v>6.6000000000000003E-2</c:v>
                </c:pt>
                <c:pt idx="40">
                  <c:v>8.4455263157894714E-2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2-48F5-990B-08456593F01D}"/>
            </c:ext>
          </c:extLst>
        </c:ser>
        <c:marker val="1"/>
        <c:axId val="179343360"/>
        <c:axId val="179344896"/>
      </c:lineChart>
      <c:catAx>
        <c:axId val="179343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344896"/>
        <c:crosses val="autoZero"/>
        <c:auto val="1"/>
        <c:lblAlgn val="ctr"/>
        <c:lblOffset val="100"/>
        <c:tickLblSkip val="1"/>
      </c:catAx>
      <c:valAx>
        <c:axId val="179344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WHO pg/m²d</a:t>
                </a:r>
                <a:endParaRPr lang="it-IT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it-IT" sz="1000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34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 GRAFICO 11 - MISURAZIONE DEPOSIZIONE DIOSSINE</a:t>
            </a:r>
            <a:r>
              <a:rPr lang="it-IT" sz="1200" b="1" baseline="0"/>
              <a:t> E </a:t>
            </a:r>
            <a:r>
              <a:rPr lang="it-IT" sz="1200" b="1"/>
              <a:t>FURANI DA 25/03/09 A 19/12/16 CON</a:t>
            </a:r>
            <a:r>
              <a:rPr lang="it-IT" sz="1200" b="1" baseline="0"/>
              <a:t> DEPOS</a:t>
            </a:r>
            <a:r>
              <a:rPr lang="it-IT" sz="1200" b="1"/>
              <a:t>IMETRO POSIZIONATO C/O</a:t>
            </a:r>
            <a:r>
              <a:rPr lang="it-IT" sz="1200" b="1" baseline="0"/>
              <a:t> </a:t>
            </a:r>
            <a:r>
              <a:rPr lang="it-IT" sz="1200" b="1"/>
              <a:t>COMPLESSO SCOLASTICO A. MORO VIA XXI GIUGNO S.FELICE A CANCELLO (CE)</a:t>
            </a:r>
          </a:p>
        </c:rich>
      </c:tx>
      <c:layout>
        <c:manualLayout>
          <c:xMode val="edge"/>
          <c:yMode val="edge"/>
          <c:x val="0.1325251353883049"/>
          <c:y val="2.0651808746429186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DIOSSINE_MORO_1!$D$3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0"/>
              <c:layout/>
              <c:showVal val="1"/>
            </c:dLbl>
            <c:delete val="1"/>
          </c:dLbls>
          <c:cat>
            <c:strRef>
              <c:f>DIOSSINE_MORO_1!$B$4:$B$54</c:f>
              <c:strCache>
                <c:ptCount val="51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03/08/2009-04/09/2009</c:v>
                </c:pt>
                <c:pt idx="4">
                  <c:v>18/09/2009-04/11/2009 </c:v>
                </c:pt>
                <c:pt idx="5">
                  <c:v>11/11/2009-15/01/2010</c:v>
                </c:pt>
                <c:pt idx="6">
                  <c:v>16/03/2010-22/04/2010</c:v>
                </c:pt>
                <c:pt idx="7">
                  <c:v>14/05/2010-07/09/2010</c:v>
                </c:pt>
                <c:pt idx="8">
                  <c:v>16/09/2010-20/10/2010</c:v>
                </c:pt>
                <c:pt idx="9">
                  <c:v>08/11/2010-10/12/2010</c:v>
                </c:pt>
                <c:pt idx="10">
                  <c:v>05/01/2011-10/02/2011</c:v>
                </c:pt>
                <c:pt idx="11">
                  <c:v>01/03/2011-05/04/2011</c:v>
                </c:pt>
                <c:pt idx="12">
                  <c:v>28/04/2011-08/06/2011</c:v>
                </c:pt>
                <c:pt idx="13">
                  <c:v>20/06/2011-26/07/2011</c:v>
                </c:pt>
                <c:pt idx="14">
                  <c:v>12/08/2011-13/09/2011</c:v>
                </c:pt>
                <c:pt idx="15">
                  <c:v>23/09/2011-28/10/2011</c:v>
                </c:pt>
                <c:pt idx="16">
                  <c:v>09/12/2011-10/01/2012</c:v>
                </c:pt>
                <c:pt idx="17">
                  <c:v>19/01/2012-28/02/2012</c:v>
                </c:pt>
                <c:pt idx="18">
                  <c:v>19/03/2012-02/05/2012</c:v>
                </c:pt>
                <c:pt idx="19">
                  <c:v>11/01/2013-26/02/2013</c:v>
                </c:pt>
                <c:pt idx="20">
                  <c:v>16/10/2013-15/11/2013</c:v>
                </c:pt>
                <c:pt idx="21">
                  <c:v>15/11/2013-18/12/2013</c:v>
                </c:pt>
                <c:pt idx="22">
                  <c:v>18/12/2013-16/01/2014</c:v>
                </c:pt>
                <c:pt idx="23">
                  <c:v>16/01/2014-13/02/2014</c:v>
                </c:pt>
                <c:pt idx="24">
                  <c:v>13/02/2014-11/03/2014</c:v>
                </c:pt>
                <c:pt idx="25">
                  <c:v>11/03/2014-15/04/2014</c:v>
                </c:pt>
                <c:pt idx="26">
                  <c:v>15/04/2014-04/06/2014</c:v>
                </c:pt>
                <c:pt idx="27">
                  <c:v>04/06/2014-10/07/2014</c:v>
                </c:pt>
                <c:pt idx="28">
                  <c:v>10/07/2014-19/08/2014</c:v>
                </c:pt>
                <c:pt idx="29">
                  <c:v>19/08/2014-30/09/2014</c:v>
                </c:pt>
                <c:pt idx="30">
                  <c:v>30/09/2014-18/11/2014</c:v>
                </c:pt>
                <c:pt idx="31">
                  <c:v>18/11/2014-07/01/2015</c:v>
                </c:pt>
                <c:pt idx="32">
                  <c:v>07/01/2015-23/02/2015</c:v>
                </c:pt>
                <c:pt idx="33">
                  <c:v>23/02/2015-26/03/2015</c:v>
                </c:pt>
                <c:pt idx="34">
                  <c:v>26/03/2015-08/05/2015</c:v>
                </c:pt>
                <c:pt idx="35">
                  <c:v>04/06/2015-06/07/2015</c:v>
                </c:pt>
                <c:pt idx="36">
                  <c:v>06/07/2015-19/08/2015</c:v>
                </c:pt>
                <c:pt idx="37">
                  <c:v>19/08/2015-25/09/2015</c:v>
                </c:pt>
                <c:pt idx="38">
                  <c:v>25/09/2015-21/10/2015</c:v>
                </c:pt>
                <c:pt idx="39">
                  <c:v>21/10/2015-01/12/2015</c:v>
                </c:pt>
                <c:pt idx="40">
                  <c:v>01/12/2015-08/01/2016</c:v>
                </c:pt>
                <c:pt idx="41">
                  <c:v>08/01/2016-23/02/2016</c:v>
                </c:pt>
                <c:pt idx="42">
                  <c:v>09/02/2016-21/03/2016</c:v>
                </c:pt>
                <c:pt idx="43">
                  <c:v>21/03/2016-29/04/2016</c:v>
                </c:pt>
                <c:pt idx="44">
                  <c:v>29/04/2016-06/06/2016</c:v>
                </c:pt>
                <c:pt idx="45">
                  <c:v>06//06/2016-13/07/2016</c:v>
                </c:pt>
                <c:pt idx="46">
                  <c:v>21/07/2016-24/08/2016</c:v>
                </c:pt>
                <c:pt idx="47">
                  <c:v>24/08/2016-28/09/2016</c:v>
                </c:pt>
                <c:pt idx="48">
                  <c:v>28/09/2016-04/11/2016</c:v>
                </c:pt>
                <c:pt idx="49">
                  <c:v>04/11/2016-19/12/2016</c:v>
                </c:pt>
                <c:pt idx="50">
                  <c:v>MEDIA</c:v>
                </c:pt>
              </c:strCache>
            </c:strRef>
          </c:cat>
          <c:val>
            <c:numRef>
              <c:f>DIOSSINE_MORO_1!$C$4:$C$54</c:f>
              <c:numCache>
                <c:formatCode>0.00000</c:formatCode>
                <c:ptCount val="51"/>
                <c:pt idx="0">
                  <c:v>0.106</c:v>
                </c:pt>
                <c:pt idx="1">
                  <c:v>0.20100000000000001</c:v>
                </c:pt>
                <c:pt idx="2">
                  <c:v>4.7E-2</c:v>
                </c:pt>
                <c:pt idx="3">
                  <c:v>1.5E-3</c:v>
                </c:pt>
                <c:pt idx="4">
                  <c:v>4.9000000000000002E-2</c:v>
                </c:pt>
                <c:pt idx="5">
                  <c:v>5.9999999999999995E-4</c:v>
                </c:pt>
                <c:pt idx="6">
                  <c:v>3.1E-2</c:v>
                </c:pt>
                <c:pt idx="7">
                  <c:v>2.0000000000000001E-4</c:v>
                </c:pt>
                <c:pt idx="8">
                  <c:v>2.9999999999999997E-4</c:v>
                </c:pt>
                <c:pt idx="9">
                  <c:v>1E-3</c:v>
                </c:pt>
                <c:pt idx="10">
                  <c:v>1E-3</c:v>
                </c:pt>
                <c:pt idx="11">
                  <c:v>2.0000000000000001E-4</c:v>
                </c:pt>
                <c:pt idx="12">
                  <c:v>2.0000000000000001E-4</c:v>
                </c:pt>
                <c:pt idx="13">
                  <c:v>2.0000000000000001E-4</c:v>
                </c:pt>
                <c:pt idx="14">
                  <c:v>2.0000000000000001E-4</c:v>
                </c:pt>
                <c:pt idx="15">
                  <c:v>2.0000000000000001E-4</c:v>
                </c:pt>
                <c:pt idx="16">
                  <c:v>2.0000000000000001E-4</c:v>
                </c:pt>
                <c:pt idx="17">
                  <c:v>2.0000000000000001E-4</c:v>
                </c:pt>
                <c:pt idx="18">
                  <c:v>2.0000000000000001E-4</c:v>
                </c:pt>
                <c:pt idx="19">
                  <c:v>1.2E-4</c:v>
                </c:pt>
                <c:pt idx="20">
                  <c:v>6.1000000000000004E-3</c:v>
                </c:pt>
                <c:pt idx="21">
                  <c:v>1.2999999999999999E-2</c:v>
                </c:pt>
                <c:pt idx="22">
                  <c:v>1.2E-4</c:v>
                </c:pt>
                <c:pt idx="23">
                  <c:v>1.2E-4</c:v>
                </c:pt>
                <c:pt idx="24">
                  <c:v>5.1999999999999995E-4</c:v>
                </c:pt>
                <c:pt idx="25">
                  <c:v>1.2E-4</c:v>
                </c:pt>
                <c:pt idx="26">
                  <c:v>1.2E-4</c:v>
                </c:pt>
                <c:pt idx="27">
                  <c:v>4.1399999999999996E-3</c:v>
                </c:pt>
                <c:pt idx="28">
                  <c:v>1.2E-4</c:v>
                </c:pt>
                <c:pt idx="29">
                  <c:v>4.2000000000000002E-4</c:v>
                </c:pt>
                <c:pt idx="30">
                  <c:v>1.2E-4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4.0000000000000001E-3</c:v>
                </c:pt>
                <c:pt idx="38">
                  <c:v>4.0000000000000001E-3</c:v>
                </c:pt>
                <c:pt idx="39">
                  <c:v>0.01</c:v>
                </c:pt>
                <c:pt idx="40">
                  <c:v>3.3000000000000002E-2</c:v>
                </c:pt>
                <c:pt idx="41">
                  <c:v>4.0000000000000001E-3</c:v>
                </c:pt>
                <c:pt idx="42">
                  <c:v>4.0000000000000001E-3</c:v>
                </c:pt>
                <c:pt idx="43">
                  <c:v>4.0000000000000001E-3</c:v>
                </c:pt>
                <c:pt idx="44">
                  <c:v>4.0000000000000001E-3</c:v>
                </c:pt>
                <c:pt idx="45">
                  <c:v>4.0000000000000001E-3</c:v>
                </c:pt>
                <c:pt idx="46">
                  <c:v>4.0000000000000001E-3</c:v>
                </c:pt>
                <c:pt idx="47">
                  <c:v>4.0000000000000001E-3</c:v>
                </c:pt>
                <c:pt idx="48">
                  <c:v>5.7000000000000002E-2</c:v>
                </c:pt>
                <c:pt idx="49">
                  <c:v>4.0000000000000001E-3</c:v>
                </c:pt>
                <c:pt idx="50">
                  <c:v>1.2584399999999997E-2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9-475B-A652-EECA19E33AAF}"/>
            </c:ext>
          </c:extLst>
        </c:ser>
        <c:marker val="1"/>
        <c:axId val="179065216"/>
        <c:axId val="179066752"/>
      </c:lineChart>
      <c:catAx>
        <c:axId val="179065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66752"/>
        <c:crosses val="autoZero"/>
        <c:auto val="1"/>
        <c:lblAlgn val="ctr"/>
        <c:lblOffset val="100"/>
        <c:tickLblSkip val="1"/>
      </c:catAx>
      <c:valAx>
        <c:axId val="179066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ITEQ</a:t>
                </a:r>
                <a:r>
                  <a:rPr lang="it-IT" baseline="0"/>
                  <a:t> - n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 </a:t>
            </a:r>
            <a:r>
              <a:rPr lang="it-IT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GRAFICO 12 - MISURAZIONE DEPOSIZIONE DIOSSINE E FURANI DA 19/12/16 </a:t>
            </a:r>
            <a:r>
              <a:rPr lang="it-IT" sz="1200" b="1" i="0" u="none" strike="noStrike" baseline="0"/>
              <a:t>AL 29/04/21 </a:t>
            </a:r>
            <a:r>
              <a:rPr lang="it-IT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CON DEPOSIMETRO POSIZIONATO C/O COMPLESSO SCOLASTICO A. MORO VIA XXI GIUGNO S.FELICE A CANCELLO (CE)</a:t>
            </a:r>
          </a:p>
        </c:rich>
      </c:tx>
      <c:layout>
        <c:manualLayout>
          <c:xMode val="edge"/>
          <c:yMode val="edge"/>
          <c:x val="0.14757007528070068"/>
          <c:y val="3.32191334054497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DIOSSINE_MORO_2!$D$3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0"/>
              <c:layout/>
              <c:showVal val="1"/>
            </c:dLbl>
            <c:delete val="1"/>
          </c:dLbls>
          <c:cat>
            <c:strRef>
              <c:f>DIOSSINE_MORO_2!$B$4:$B$43</c:f>
              <c:strCache>
                <c:ptCount val="40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18/12/2017-19/01/2018</c:v>
                </c:pt>
                <c:pt idx="11">
                  <c:v>19/01/2018-28/02/2018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06/07/2018-17/08/2018</c:v>
                </c:pt>
                <c:pt idx="17">
                  <c:v>17/08/2018-03/10/2018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03/03/2020-09/06/2020</c:v>
                </c:pt>
                <c:pt idx="32">
                  <c:v>09/06/2020-06/08/2020</c:v>
                </c:pt>
                <c:pt idx="33">
                  <c:v>06/08/2020-09/09/2020</c:v>
                </c:pt>
                <c:pt idx="34">
                  <c:v>09/09/2020-16/10/2020</c:v>
                </c:pt>
                <c:pt idx="35">
                  <c:v>16/10/2020-19/11/2020</c:v>
                </c:pt>
                <c:pt idx="36">
                  <c:v>19/11/2020-29/12/2020</c:v>
                </c:pt>
                <c:pt idx="37">
                  <c:v>29/12/2020-04/02/2021</c:v>
                </c:pt>
                <c:pt idx="38">
                  <c:v>04/02/2021-09/03/2021</c:v>
                </c:pt>
                <c:pt idx="39">
                  <c:v>09/03/2021-29/04/2021</c:v>
                </c:pt>
              </c:strCache>
            </c:strRef>
          </c:cat>
          <c:val>
            <c:numRef>
              <c:f>DIOSSINE_MORO_2!$C$4:$C$44</c:f>
              <c:numCache>
                <c:formatCode>0.00</c:formatCode>
                <c:ptCount val="41"/>
                <c:pt idx="0">
                  <c:v>25.4</c:v>
                </c:pt>
                <c:pt idx="1">
                  <c:v>5.36</c:v>
                </c:pt>
                <c:pt idx="2">
                  <c:v>6.18</c:v>
                </c:pt>
                <c:pt idx="3">
                  <c:v>4.82</c:v>
                </c:pt>
                <c:pt idx="4">
                  <c:v>4.88</c:v>
                </c:pt>
                <c:pt idx="5">
                  <c:v>4.82</c:v>
                </c:pt>
                <c:pt idx="6">
                  <c:v>7.42</c:v>
                </c:pt>
                <c:pt idx="7">
                  <c:v>11.4</c:v>
                </c:pt>
                <c:pt idx="8">
                  <c:v>6.71</c:v>
                </c:pt>
                <c:pt idx="9">
                  <c:v>4.82</c:v>
                </c:pt>
                <c:pt idx="10">
                  <c:v>5.1100000000000003</c:v>
                </c:pt>
                <c:pt idx="11">
                  <c:v>4.82</c:v>
                </c:pt>
                <c:pt idx="12">
                  <c:v>6.75</c:v>
                </c:pt>
                <c:pt idx="13">
                  <c:v>4.82</c:v>
                </c:pt>
                <c:pt idx="14">
                  <c:v>22.1</c:v>
                </c:pt>
                <c:pt idx="15">
                  <c:v>4.82</c:v>
                </c:pt>
                <c:pt idx="16">
                  <c:v>5.61</c:v>
                </c:pt>
                <c:pt idx="17">
                  <c:v>4.82</c:v>
                </c:pt>
                <c:pt idx="18">
                  <c:v>7.22</c:v>
                </c:pt>
                <c:pt idx="19">
                  <c:v>29.8</c:v>
                </c:pt>
                <c:pt idx="20">
                  <c:v>4.82</c:v>
                </c:pt>
                <c:pt idx="21">
                  <c:v>10.6</c:v>
                </c:pt>
                <c:pt idx="22">
                  <c:v>4.87</c:v>
                </c:pt>
                <c:pt idx="23">
                  <c:v>4.82</c:v>
                </c:pt>
                <c:pt idx="24">
                  <c:v>4.82</c:v>
                </c:pt>
                <c:pt idx="25">
                  <c:v>5.22</c:v>
                </c:pt>
                <c:pt idx="26">
                  <c:v>5.09</c:v>
                </c:pt>
                <c:pt idx="27">
                  <c:v>9.2100000000000009</c:v>
                </c:pt>
                <c:pt idx="28">
                  <c:v>12.4</c:v>
                </c:pt>
                <c:pt idx="29">
                  <c:v>4.82</c:v>
                </c:pt>
                <c:pt idx="30">
                  <c:v>6.14</c:v>
                </c:pt>
                <c:pt idx="32">
                  <c:v>4</c:v>
                </c:pt>
                <c:pt idx="33">
                  <c:v>4.1100000000000003</c:v>
                </c:pt>
                <c:pt idx="34">
                  <c:v>8.7799999999999994</c:v>
                </c:pt>
                <c:pt idx="35">
                  <c:v>4</c:v>
                </c:pt>
                <c:pt idx="37">
                  <c:v>4</c:v>
                </c:pt>
                <c:pt idx="38">
                  <c:v>4.13</c:v>
                </c:pt>
                <c:pt idx="39">
                  <c:v>4.03</c:v>
                </c:pt>
                <c:pt idx="40">
                  <c:v>7.5543243243243223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E5-430E-B8F2-BB7202E971A7}"/>
            </c:ext>
          </c:extLst>
        </c:ser>
        <c:marker val="1"/>
        <c:axId val="179660288"/>
        <c:axId val="179661824"/>
      </c:lineChart>
      <c:catAx>
        <c:axId val="179660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61824"/>
        <c:crossesAt val="0"/>
        <c:auto val="1"/>
        <c:lblAlgn val="ctr"/>
        <c:lblOffset val="100"/>
        <c:tickLblSkip val="1"/>
      </c:catAx>
      <c:valAx>
        <c:axId val="179661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ITEQ</a:t>
                </a:r>
                <a:r>
                  <a:rPr lang="it-IT" baseline="0"/>
                  <a:t> - p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latin typeface="+mn-lt"/>
              </a:rPr>
              <a:t>GRAFICO 13 - MISURAZIONE  </a:t>
            </a:r>
            <a:r>
              <a:rPr lang="it-IT" sz="1200" b="1" i="0" u="none" strike="noStrike" baseline="0">
                <a:effectLst/>
                <a:latin typeface="+mn-lt"/>
              </a:rPr>
              <a:t>DEPOSIZIONE </a:t>
            </a:r>
            <a:r>
              <a:rPr lang="it-IT" sz="1200" b="1">
                <a:latin typeface="+mn-lt"/>
              </a:rPr>
              <a:t>PCB</a:t>
            </a:r>
            <a:r>
              <a:rPr lang="it-IT" sz="1200" b="1" baseline="0">
                <a:latin typeface="+mn-lt"/>
              </a:rPr>
              <a:t> CONGENERI TOTALI DA 25/03/09 A 18/11/14</a:t>
            </a:r>
            <a:r>
              <a:rPr lang="it-IT" sz="1200" b="1">
                <a:latin typeface="+mn-lt"/>
              </a:rPr>
              <a:t> CON DEPOSIMETRO </a:t>
            </a:r>
          </a:p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latin typeface="+mn-lt"/>
              </a:rPr>
              <a:t>POSIZIONATO C/O</a:t>
            </a:r>
            <a:r>
              <a:rPr lang="it-IT" sz="1200" b="1" baseline="0">
                <a:latin typeface="+mn-lt"/>
              </a:rPr>
              <a:t> </a:t>
            </a:r>
            <a:r>
              <a:rPr lang="it-IT" sz="1200" b="1">
                <a:latin typeface="+mn-lt"/>
              </a:rPr>
              <a:t>COMPLESSO SCOLASTICO A. MORO VIA XXI GIUGNO S.FELICE A CANCELLO (CE)</a:t>
            </a:r>
          </a:p>
        </c:rich>
      </c:tx>
      <c:layout>
        <c:manualLayout>
          <c:xMode val="edge"/>
          <c:yMode val="edge"/>
          <c:x val="0.1489198022136107"/>
          <c:y val="3.7420133881025983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PCB_MORO_1!$D$3</c:f>
              <c:strCache>
                <c:ptCount val="1"/>
                <c:pt idx="0">
                  <c:v>PCB CONGENERI TOTALI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30"/>
              <c:layout/>
              <c:showVal val="1"/>
            </c:dLbl>
            <c:delete val="1"/>
          </c:dLbls>
          <c:cat>
            <c:strRef>
              <c:f>PCB_MORO_1!$B$4:$B$34</c:f>
              <c:strCache>
                <c:ptCount val="31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03/08/2009-04/09/2009</c:v>
                </c:pt>
                <c:pt idx="4">
                  <c:v>18/09/2009-04/11/2009 </c:v>
                </c:pt>
                <c:pt idx="5">
                  <c:v>11/11/2009-15/01/2010</c:v>
                </c:pt>
                <c:pt idx="6">
                  <c:v>16/03/2010-22/04/2010</c:v>
                </c:pt>
                <c:pt idx="7">
                  <c:v>14/05/2010-07/09/2010</c:v>
                </c:pt>
                <c:pt idx="8">
                  <c:v>16/09/2010-20/10/2010</c:v>
                </c:pt>
                <c:pt idx="9">
                  <c:v>08/11/2010-10/12/2010</c:v>
                </c:pt>
                <c:pt idx="10">
                  <c:v>05/01/2011-10/02/2011</c:v>
                </c:pt>
                <c:pt idx="11">
                  <c:v>01/03/2011-05/04/2011</c:v>
                </c:pt>
                <c:pt idx="12">
                  <c:v>28/04/2011-08/06/2011</c:v>
                </c:pt>
                <c:pt idx="13">
                  <c:v>20/06/2011-26/07/2011</c:v>
                </c:pt>
                <c:pt idx="14">
                  <c:v>12/08/2011-13/09/2011</c:v>
                </c:pt>
                <c:pt idx="15">
                  <c:v>23/09/2011-28/10/2011</c:v>
                </c:pt>
                <c:pt idx="16">
                  <c:v>09/12/2011-10/01/2012</c:v>
                </c:pt>
                <c:pt idx="17">
                  <c:v>19/01/2012-28/02/2012</c:v>
                </c:pt>
                <c:pt idx="18">
                  <c:v>19/03/2012-02/05/2012</c:v>
                </c:pt>
                <c:pt idx="19">
                  <c:v>16/10/2013-15/11/2013</c:v>
                </c:pt>
                <c:pt idx="20">
                  <c:v>15/11/2013-18/12/2013</c:v>
                </c:pt>
                <c:pt idx="21">
                  <c:v>18/12/2013-16/01/2014</c:v>
                </c:pt>
                <c:pt idx="22">
                  <c:v>16/01/2014-13/02/2014</c:v>
                </c:pt>
                <c:pt idx="23">
                  <c:v>13/02/2014-11/03/2014</c:v>
                </c:pt>
                <c:pt idx="24">
                  <c:v>11/03/2014-15/04/2014</c:v>
                </c:pt>
                <c:pt idx="25">
                  <c:v>15/04/2014-04/06/2014</c:v>
                </c:pt>
                <c:pt idx="26">
                  <c:v>04/06/2014-10/07/2014</c:v>
                </c:pt>
                <c:pt idx="27">
                  <c:v>10/07/2014-19/08/2014</c:v>
                </c:pt>
                <c:pt idx="28">
                  <c:v>19/08/2014-30/09/2014</c:v>
                </c:pt>
                <c:pt idx="29">
                  <c:v>30/09/2014-18/11/2014</c:v>
                </c:pt>
                <c:pt idx="30">
                  <c:v>MEDIA</c:v>
                </c:pt>
              </c:strCache>
            </c:strRef>
          </c:cat>
          <c:val>
            <c:numRef>
              <c:f>PCB_MORO_1!$C$4:$C$34</c:f>
              <c:numCache>
                <c:formatCode>0.00</c:formatCode>
                <c:ptCount val="31"/>
                <c:pt idx="0">
                  <c:v>27.9</c:v>
                </c:pt>
                <c:pt idx="1">
                  <c:v>30.4</c:v>
                </c:pt>
                <c:pt idx="2">
                  <c:v>29.1</c:v>
                </c:pt>
                <c:pt idx="3">
                  <c:v>5.77</c:v>
                </c:pt>
                <c:pt idx="4">
                  <c:v>14.6</c:v>
                </c:pt>
                <c:pt idx="5">
                  <c:v>11</c:v>
                </c:pt>
                <c:pt idx="6">
                  <c:v>20.100000000000001</c:v>
                </c:pt>
                <c:pt idx="7">
                  <c:v>1.94</c:v>
                </c:pt>
                <c:pt idx="8">
                  <c:v>4.43</c:v>
                </c:pt>
                <c:pt idx="9">
                  <c:v>7.87</c:v>
                </c:pt>
                <c:pt idx="10">
                  <c:v>8.14</c:v>
                </c:pt>
                <c:pt idx="11">
                  <c:v>4.63</c:v>
                </c:pt>
                <c:pt idx="12">
                  <c:v>0.68</c:v>
                </c:pt>
                <c:pt idx="13">
                  <c:v>1.34</c:v>
                </c:pt>
                <c:pt idx="14">
                  <c:v>0.83</c:v>
                </c:pt>
                <c:pt idx="15">
                  <c:v>2.2999999999999998</c:v>
                </c:pt>
                <c:pt idx="16">
                  <c:v>0.76</c:v>
                </c:pt>
                <c:pt idx="17">
                  <c:v>0.81</c:v>
                </c:pt>
                <c:pt idx="18">
                  <c:v>0.59</c:v>
                </c:pt>
                <c:pt idx="19">
                  <c:v>0.86</c:v>
                </c:pt>
                <c:pt idx="20">
                  <c:v>1.31</c:v>
                </c:pt>
                <c:pt idx="21">
                  <c:v>0.61</c:v>
                </c:pt>
                <c:pt idx="22">
                  <c:v>0.97</c:v>
                </c:pt>
                <c:pt idx="23">
                  <c:v>2.82</c:v>
                </c:pt>
                <c:pt idx="24">
                  <c:v>6.51</c:v>
                </c:pt>
                <c:pt idx="25">
                  <c:v>4.01</c:v>
                </c:pt>
                <c:pt idx="26">
                  <c:v>1.95</c:v>
                </c:pt>
                <c:pt idx="27">
                  <c:v>1.39</c:v>
                </c:pt>
                <c:pt idx="28">
                  <c:v>2.6</c:v>
                </c:pt>
                <c:pt idx="29">
                  <c:v>2.6</c:v>
                </c:pt>
                <c:pt idx="30">
                  <c:v>6.6273333333333335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C-407D-BD20-FC485D8603A7}"/>
            </c:ext>
          </c:extLst>
        </c:ser>
        <c:marker val="1"/>
        <c:axId val="179617152"/>
        <c:axId val="179786880"/>
      </c:lineChart>
      <c:catAx>
        <c:axId val="179617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86880"/>
        <c:crosses val="autoZero"/>
        <c:auto val="1"/>
        <c:lblAlgn val="ctr"/>
        <c:lblOffset val="100"/>
        <c:tickLblSkip val="1"/>
      </c:catAx>
      <c:valAx>
        <c:axId val="179786880"/>
        <c:scaling>
          <c:orientation val="minMax"/>
          <c:max val="3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1715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14 -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DIOXIN LIKE DA 18/11/14 A 19/12/16</a:t>
            </a:r>
            <a:r>
              <a:rPr lang="it-IT" sz="1200" b="1"/>
              <a:t> CON DEPOSIMETRO POSIZIONATO C/O</a:t>
            </a:r>
            <a:r>
              <a:rPr lang="it-IT" sz="1200" b="1" baseline="0"/>
              <a:t> </a:t>
            </a:r>
            <a:r>
              <a:rPr lang="it-IT" sz="1200" b="1"/>
              <a:t>COMPLESSO SCOLASTICO A. MORO VIA XXI GIUGNO S.FELICE A CANCELLO (CE)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PCB_MORO_2!$D$3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9"/>
              <c:layout/>
              <c:showVal val="1"/>
            </c:dLbl>
            <c:delete val="1"/>
          </c:dLbls>
          <c:cat>
            <c:strRef>
              <c:f>PCB_MORO_2!$B$4:$B$23</c:f>
              <c:strCache>
                <c:ptCount val="20"/>
                <c:pt idx="0">
                  <c:v>18/11/2014-07/01/2015</c:v>
                </c:pt>
                <c:pt idx="1">
                  <c:v>07/01/2015-23/02/2015</c:v>
                </c:pt>
                <c:pt idx="2">
                  <c:v>23/02/2015-26/03/2015</c:v>
                </c:pt>
                <c:pt idx="3">
                  <c:v>26/03/2015-08/05/2015</c:v>
                </c:pt>
                <c:pt idx="4">
                  <c:v>04/06/2015-06/07/2015</c:v>
                </c:pt>
                <c:pt idx="5">
                  <c:v>06/07/2015-19/08/2015</c:v>
                </c:pt>
                <c:pt idx="6">
                  <c:v>19/08/2015-25/09/2015</c:v>
                </c:pt>
                <c:pt idx="7">
                  <c:v>25/09/2015-21/10/2015</c:v>
                </c:pt>
                <c:pt idx="8">
                  <c:v>21/10/2015-01/12/2015</c:v>
                </c:pt>
                <c:pt idx="9">
                  <c:v>01/12/2015-08/01/2016</c:v>
                </c:pt>
                <c:pt idx="10">
                  <c:v>08/01/2016-23/02/2016</c:v>
                </c:pt>
                <c:pt idx="11">
                  <c:v>09/02/2016-21/03/2016</c:v>
                </c:pt>
                <c:pt idx="12">
                  <c:v>21/03/2016-29/04/2016</c:v>
                </c:pt>
                <c:pt idx="13">
                  <c:v>29/04/2016-06/06/2016</c:v>
                </c:pt>
                <c:pt idx="14">
                  <c:v>06//06/2016-13/07/2016</c:v>
                </c:pt>
                <c:pt idx="15">
                  <c:v>21/07/2016-24/08/2016</c:v>
                </c:pt>
                <c:pt idx="16">
                  <c:v>24/08/2016-28/09/2016</c:v>
                </c:pt>
                <c:pt idx="17">
                  <c:v>28/09/2016-04/11/2016</c:v>
                </c:pt>
                <c:pt idx="18">
                  <c:v>04/11/2016-19/12/2016</c:v>
                </c:pt>
                <c:pt idx="19">
                  <c:v>MEDIA</c:v>
                </c:pt>
              </c:strCache>
            </c:strRef>
          </c:cat>
          <c:val>
            <c:numRef>
              <c:f>PCB_MORO_2!$C$4:$C$23</c:f>
              <c:numCache>
                <c:formatCode>0.0000</c:formatCode>
                <c:ptCount val="20"/>
                <c:pt idx="0">
                  <c:v>7.7999999999999996E-3</c:v>
                </c:pt>
                <c:pt idx="1">
                  <c:v>8.0000000000000002E-3</c:v>
                </c:pt>
                <c:pt idx="2">
                  <c:v>0.30890000000000001</c:v>
                </c:pt>
                <c:pt idx="3">
                  <c:v>1.35E-2</c:v>
                </c:pt>
                <c:pt idx="4">
                  <c:v>0.32600000000000001</c:v>
                </c:pt>
                <c:pt idx="5">
                  <c:v>0.23699999999999999</c:v>
                </c:pt>
                <c:pt idx="6">
                  <c:v>5.6500000000000005E-3</c:v>
                </c:pt>
                <c:pt idx="7">
                  <c:v>5.6500000000000005E-3</c:v>
                </c:pt>
                <c:pt idx="8">
                  <c:v>4.2060000000000004</c:v>
                </c:pt>
                <c:pt idx="9">
                  <c:v>5.6500000000000005E-3</c:v>
                </c:pt>
                <c:pt idx="10">
                  <c:v>5.6500000000000005E-3</c:v>
                </c:pt>
                <c:pt idx="11">
                  <c:v>0.25530000000000003</c:v>
                </c:pt>
                <c:pt idx="12">
                  <c:v>5.6599999999999998E-2</c:v>
                </c:pt>
                <c:pt idx="13">
                  <c:v>3.1699999999999999E-2</c:v>
                </c:pt>
                <c:pt idx="14">
                  <c:v>7.9000000000000001E-2</c:v>
                </c:pt>
                <c:pt idx="15">
                  <c:v>5.6500000000000005E-3</c:v>
                </c:pt>
                <c:pt idx="16">
                  <c:v>0.1764</c:v>
                </c:pt>
                <c:pt idx="17">
                  <c:v>0.14680000000000001</c:v>
                </c:pt>
                <c:pt idx="18">
                  <c:v>0.21129999999999999</c:v>
                </c:pt>
                <c:pt idx="19">
                  <c:v>0.32066052631578951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E-4E7E-88F6-65F3A441B655}"/>
            </c:ext>
          </c:extLst>
        </c:ser>
        <c:marker val="1"/>
        <c:axId val="179761152"/>
        <c:axId val="179762688"/>
      </c:lineChart>
      <c:catAx>
        <c:axId val="179761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62688"/>
        <c:crosses val="autoZero"/>
        <c:auto val="1"/>
        <c:lblAlgn val="ctr"/>
        <c:lblOffset val="100"/>
        <c:tickLblSkip val="1"/>
      </c:catAx>
      <c:valAx>
        <c:axId val="179762688"/>
        <c:scaling>
          <c:orientation val="minMax"/>
          <c:max val="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WHO - n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61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15 -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DIOXIN LIKE DA 19/12/16  </a:t>
            </a:r>
            <a:r>
              <a:rPr lang="it-IT" sz="1200" b="1" i="0" u="none" strike="noStrike" baseline="0"/>
              <a:t>AL 29/04/21</a:t>
            </a:r>
            <a:r>
              <a:rPr lang="it-IT" sz="1200" b="1" baseline="0"/>
              <a:t> </a:t>
            </a:r>
            <a:r>
              <a:rPr lang="it-IT" sz="1200" b="1"/>
              <a:t>CON IL DEPOSIMETRO POSIZIONATO C/O</a:t>
            </a:r>
            <a:r>
              <a:rPr lang="it-IT" sz="1200" b="1" baseline="0"/>
              <a:t> </a:t>
            </a:r>
            <a:r>
              <a:rPr lang="it-IT" sz="1200" b="1"/>
              <a:t>COMPLESSO SCOLASTICO A. MORO VIA XXI GIUGNO S.FELICE A CANCELLO (CE)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PCB_MORO_3!$D$3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0"/>
              <c:layout/>
              <c:showVal val="1"/>
            </c:dLbl>
            <c:delete val="1"/>
          </c:dLbls>
          <c:cat>
            <c:strRef>
              <c:f>PCB_MORO_3!$B$4:$B$44</c:f>
              <c:strCache>
                <c:ptCount val="41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18/12/2017-19/01/2018</c:v>
                </c:pt>
                <c:pt idx="11">
                  <c:v>19/01/2018-28/02/2018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06/07/2018-17/08/2018</c:v>
                </c:pt>
                <c:pt idx="17">
                  <c:v>17/08/2018-03/10/2018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03/03/2020-09/06/2020</c:v>
                </c:pt>
                <c:pt idx="32">
                  <c:v>09/06/2020-06/08/2020</c:v>
                </c:pt>
                <c:pt idx="33">
                  <c:v>06/08/2020-09/09/2020</c:v>
                </c:pt>
                <c:pt idx="34">
                  <c:v>09/09/2020-16/10/2020</c:v>
                </c:pt>
                <c:pt idx="35">
                  <c:v>16/10/2020-19/11/2020</c:v>
                </c:pt>
                <c:pt idx="36">
                  <c:v>19/11/2020-29/12/2020</c:v>
                </c:pt>
                <c:pt idx="37">
                  <c:v>29/12/2020-04/02/2021</c:v>
                </c:pt>
                <c:pt idx="38">
                  <c:v>04/02/2021-09/03/2021</c:v>
                </c:pt>
                <c:pt idx="39">
                  <c:v>09/03/2021-29/04/2021</c:v>
                </c:pt>
                <c:pt idx="40">
                  <c:v>MEDIA</c:v>
                </c:pt>
              </c:strCache>
            </c:strRef>
          </c:cat>
          <c:val>
            <c:numRef>
              <c:f>PCB_MORO_3!$C$4:$C$44</c:f>
              <c:numCache>
                <c:formatCode>0.000</c:formatCode>
                <c:ptCount val="41"/>
                <c:pt idx="0">
                  <c:v>1.585</c:v>
                </c:pt>
                <c:pt idx="1">
                  <c:v>0.46799999999999997</c:v>
                </c:pt>
                <c:pt idx="2">
                  <c:v>0.17699999999999999</c:v>
                </c:pt>
                <c:pt idx="3">
                  <c:v>6.4999999999999988E-2</c:v>
                </c:pt>
                <c:pt idx="4">
                  <c:v>0.78300000000000003</c:v>
                </c:pt>
                <c:pt idx="5">
                  <c:v>6.6000000000000003E-2</c:v>
                </c:pt>
                <c:pt idx="6">
                  <c:v>6.5000000000000002E-2</c:v>
                </c:pt>
                <c:pt idx="7">
                  <c:v>6.6000000000000003E-2</c:v>
                </c:pt>
                <c:pt idx="8">
                  <c:v>6.6000000000000003E-2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6.5000000000000002E-2</c:v>
                </c:pt>
                <c:pt idx="17">
                  <c:v>6.7000000000000004E-2</c:v>
                </c:pt>
                <c:pt idx="18">
                  <c:v>6.8000000000000005E-2</c:v>
                </c:pt>
                <c:pt idx="19">
                  <c:v>7.0999999999999994E-2</c:v>
                </c:pt>
                <c:pt idx="20">
                  <c:v>6.7000000000000004E-2</c:v>
                </c:pt>
                <c:pt idx="21">
                  <c:v>6.5000000000000002E-2</c:v>
                </c:pt>
                <c:pt idx="22">
                  <c:v>6.9000000000000006E-2</c:v>
                </c:pt>
                <c:pt idx="23">
                  <c:v>6.6000000000000003E-2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6.6000000000000003E-2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0</c:v>
                </c:pt>
                <c:pt idx="32">
                  <c:v>6.5000000000000002E-2</c:v>
                </c:pt>
                <c:pt idx="33">
                  <c:v>6.6000000000000003E-2</c:v>
                </c:pt>
                <c:pt idx="34">
                  <c:v>6.5000000000000002E-2</c:v>
                </c:pt>
                <c:pt idx="35">
                  <c:v>0.19</c:v>
                </c:pt>
                <c:pt idx="36" formatCode="0.00">
                  <c:v>0</c:v>
                </c:pt>
                <c:pt idx="37">
                  <c:v>6.5000000000000002E-2</c:v>
                </c:pt>
                <c:pt idx="38">
                  <c:v>6.5000000000000002E-2</c:v>
                </c:pt>
                <c:pt idx="39">
                  <c:v>6.6000000000000003E-2</c:v>
                </c:pt>
                <c:pt idx="40">
                  <c:v>0.14139473684210535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05-4C41-9750-A2CF9E7EFBF3}"/>
            </c:ext>
          </c:extLst>
        </c:ser>
        <c:marker val="1"/>
        <c:axId val="179028736"/>
        <c:axId val="179030272"/>
      </c:lineChart>
      <c:catAx>
        <c:axId val="179028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30272"/>
        <c:crosses val="autoZero"/>
        <c:auto val="1"/>
        <c:lblAlgn val="ctr"/>
        <c:lblOffset val="100"/>
        <c:tickLblSkip val="1"/>
      </c:catAx>
      <c:valAx>
        <c:axId val="179030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WHO - p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2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16 -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METALLI</a:t>
            </a:r>
            <a:r>
              <a:rPr lang="it-IT" sz="1200" b="1" baseline="0"/>
              <a:t> DA 25/03/09  </a:t>
            </a:r>
            <a:r>
              <a:rPr lang="it-IT" sz="1200" b="1" i="0" u="none" strike="noStrike" baseline="0"/>
              <a:t>AL 29/04/21 </a:t>
            </a:r>
            <a:r>
              <a:rPr lang="it-IT" sz="1200" b="1" baseline="0"/>
              <a:t>CON </a:t>
            </a:r>
            <a:r>
              <a:rPr lang="it-IT" sz="1200" b="1"/>
              <a:t>DEPOSIMETRO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POSIZIONATO IN CONTRADA PAGLIARONE</a:t>
            </a:r>
            <a:r>
              <a:rPr lang="it-IT" sz="1200" b="1" baseline="0"/>
              <a:t> </a:t>
            </a:r>
            <a:r>
              <a:rPr lang="it-IT" sz="1200" b="1"/>
              <a:t>ZONA INDUSTRIALE ACERRA (NA) </a:t>
            </a:r>
          </a:p>
        </c:rich>
      </c:tx>
      <c:layout>
        <c:manualLayout>
          <c:xMode val="edge"/>
          <c:yMode val="edge"/>
          <c:x val="0.16398273698149626"/>
          <c:y val="5.2070120393980693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0"/>
          <c:order val="0"/>
          <c:tx>
            <c:strRef>
              <c:f>METALLI_INDUSTRIALE!$C$3</c:f>
              <c:strCache>
                <c:ptCount val="1"/>
                <c:pt idx="0">
                  <c:v>ARSENICO (As)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METALLI_INDUSTRIALE!$B$4:$B$93</c:f>
              <c:strCache>
                <c:ptCount val="90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12/01/2010-12/02/2010</c:v>
                </c:pt>
                <c:pt idx="5">
                  <c:v>15/02/2010-16/03/2010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07/10/2010-22/11/2010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20/09/2013-16/10/2013</c:v>
                </c:pt>
                <c:pt idx="19">
                  <c:v>16/10/2013-15/11/2013</c:v>
                </c:pt>
                <c:pt idx="20">
                  <c:v>15/11/2013-18/12/2013</c:v>
                </c:pt>
                <c:pt idx="21">
                  <c:v>18/12/2013-16/01/2014</c:v>
                </c:pt>
                <c:pt idx="22">
                  <c:v>16/01/2014-13/02/2014</c:v>
                </c:pt>
                <c:pt idx="23">
                  <c:v>13/02/2014-11/03/2014</c:v>
                </c:pt>
                <c:pt idx="24">
                  <c:v>11/03/2014-15/04/2014</c:v>
                </c:pt>
                <c:pt idx="25">
                  <c:v>15/04/2014-04/06/2014</c:v>
                </c:pt>
                <c:pt idx="26">
                  <c:v>04/06/2014-10/07/2014</c:v>
                </c:pt>
                <c:pt idx="27">
                  <c:v>10/07/2014-19/08/2014</c:v>
                </c:pt>
                <c:pt idx="28">
                  <c:v>19/08/2014-30/09/2014</c:v>
                </c:pt>
                <c:pt idx="29">
                  <c:v>30/09/2014-18/11/2014</c:v>
                </c:pt>
                <c:pt idx="30">
                  <c:v>18/11/2014-07/01/2015</c:v>
                </c:pt>
                <c:pt idx="31">
                  <c:v>07/01/2015-23/02/2015</c:v>
                </c:pt>
                <c:pt idx="32">
                  <c:v>23/02/2015-26/03/2015</c:v>
                </c:pt>
                <c:pt idx="33">
                  <c:v>26/03/2015-08/05/2015</c:v>
                </c:pt>
                <c:pt idx="34">
                  <c:v>04/06/2015-06/07/2015</c:v>
                </c:pt>
                <c:pt idx="35">
                  <c:v>06/07/2015-19/08/2015</c:v>
                </c:pt>
                <c:pt idx="36">
                  <c:v>19/08/2015-25/09/2015</c:v>
                </c:pt>
                <c:pt idx="37">
                  <c:v>25/09/2015-21/10/2015</c:v>
                </c:pt>
                <c:pt idx="38">
                  <c:v>21/10/2015-01/12/2015</c:v>
                </c:pt>
                <c:pt idx="39">
                  <c:v>01/12/2015-08/01/2016</c:v>
                </c:pt>
                <c:pt idx="40">
                  <c:v>08/01/2016-09/02/2016</c:v>
                </c:pt>
                <c:pt idx="41">
                  <c:v>09/02/2016-21/03/2016</c:v>
                </c:pt>
                <c:pt idx="42">
                  <c:v>21/03/2016-29/04/2016</c:v>
                </c:pt>
                <c:pt idx="43">
                  <c:v>29/04/2016-06/06/2016</c:v>
                </c:pt>
                <c:pt idx="44">
                  <c:v>06//06/2016-13/07/2016</c:v>
                </c:pt>
                <c:pt idx="45">
                  <c:v>21/07/2016-24/08/2016</c:v>
                </c:pt>
                <c:pt idx="46">
                  <c:v>24/08/2016-28/09/2016</c:v>
                </c:pt>
                <c:pt idx="47">
                  <c:v>28/09/2016-04/11/2016</c:v>
                </c:pt>
                <c:pt idx="48">
                  <c:v>04/11/2016-19/12/2016</c:v>
                </c:pt>
                <c:pt idx="49">
                  <c:v>19/12/2016-18/01/2017</c:v>
                </c:pt>
                <c:pt idx="50">
                  <c:v>18/01/2017-16/02/2017</c:v>
                </c:pt>
                <c:pt idx="51">
                  <c:v>16/02/2017-28/03/2017</c:v>
                </c:pt>
                <c:pt idx="52">
                  <c:v>28/03/2017-28/04/2017</c:v>
                </c:pt>
                <c:pt idx="53">
                  <c:v>28/04/2017-30/05/2017</c:v>
                </c:pt>
                <c:pt idx="54">
                  <c:v>30/05/2017-05/07/2017</c:v>
                </c:pt>
                <c:pt idx="55">
                  <c:v>05/07/2017-09/08/2017</c:v>
                </c:pt>
                <c:pt idx="56">
                  <c:v>09/08/2017-26/09/2017</c:v>
                </c:pt>
                <c:pt idx="57">
                  <c:v>26/09/2017-13/11/2017</c:v>
                </c:pt>
                <c:pt idx="58">
                  <c:v>13/11/2017-18/12/2017</c:v>
                </c:pt>
                <c:pt idx="59">
                  <c:v>18/12/2017-19/01/2018</c:v>
                </c:pt>
                <c:pt idx="60">
                  <c:v>19/01/2018-28/02/2018</c:v>
                </c:pt>
                <c:pt idx="61">
                  <c:v>28/02/2018-30/03/2018</c:v>
                </c:pt>
                <c:pt idx="62">
                  <c:v>30/03/2018-02/05/2018</c:v>
                </c:pt>
                <c:pt idx="63">
                  <c:v>02/05/2018-08/06/2018</c:v>
                </c:pt>
                <c:pt idx="64">
                  <c:v>08/06/2018-06/07/2018</c:v>
                </c:pt>
                <c:pt idx="65">
                  <c:v>06/07/2018-17/08/2018</c:v>
                </c:pt>
                <c:pt idx="66">
                  <c:v>17/08/2018-03/10/2018</c:v>
                </c:pt>
                <c:pt idx="67">
                  <c:v>03/10/2018-06/11/2018</c:v>
                </c:pt>
                <c:pt idx="68">
                  <c:v>06/11/2018-11/01/2019</c:v>
                </c:pt>
                <c:pt idx="69">
                  <c:v>11/01/2019-15/02/2019</c:v>
                </c:pt>
                <c:pt idx="70">
                  <c:v>15/02/2019-18/03/2019</c:v>
                </c:pt>
                <c:pt idx="71">
                  <c:v>18/03/2019-16/04/2019</c:v>
                </c:pt>
                <c:pt idx="72">
                  <c:v>16/04/2019-16/05/2019</c:v>
                </c:pt>
                <c:pt idx="73">
                  <c:v>16/05/2019-19/06/2019</c:v>
                </c:pt>
                <c:pt idx="74">
                  <c:v>19/06/2019-24/07/2019</c:v>
                </c:pt>
                <c:pt idx="75">
                  <c:v>24/07/2019-03/09/2019</c:v>
                </c:pt>
                <c:pt idx="76">
                  <c:v>03/09/2019-11/10/2019</c:v>
                </c:pt>
                <c:pt idx="77">
                  <c:v>11/10/2019-19/11/2019</c:v>
                </c:pt>
                <c:pt idx="78">
                  <c:v>19/11/2019-16/01/2020</c:v>
                </c:pt>
                <c:pt idx="79">
                  <c:v>16/01/2020-03/03/2020</c:v>
                </c:pt>
                <c:pt idx="80">
                  <c:v>03/03/2020-09/06/2020</c:v>
                </c:pt>
                <c:pt idx="81">
                  <c:v>09/06/2020-06/08/2020</c:v>
                </c:pt>
                <c:pt idx="82">
                  <c:v>06/08/2020-09/09/2020</c:v>
                </c:pt>
                <c:pt idx="83">
                  <c:v>09/09/2020-16/10/2020</c:v>
                </c:pt>
                <c:pt idx="84">
                  <c:v>16/10/2020-19/11/2020</c:v>
                </c:pt>
                <c:pt idx="85">
                  <c:v>19/11/2020-29/12/2020</c:v>
                </c:pt>
                <c:pt idx="86">
                  <c:v>29/12/2020-04/02/2021</c:v>
                </c:pt>
                <c:pt idx="87">
                  <c:v>04/02/2021-09/03/2021</c:v>
                </c:pt>
                <c:pt idx="88">
                  <c:v>09/03/2021-29/04/2021</c:v>
                </c:pt>
                <c:pt idx="89">
                  <c:v>MEDIA </c:v>
                </c:pt>
              </c:strCache>
            </c:strRef>
          </c:cat>
          <c:val>
            <c:numRef>
              <c:f>METALLI_INDUSTRIALE!$C$4:$C$93</c:f>
              <c:numCache>
                <c:formatCode>0.00</c:formatCode>
                <c:ptCount val="90"/>
                <c:pt idx="0">
                  <c:v>3</c:v>
                </c:pt>
                <c:pt idx="1">
                  <c:v>1.36</c:v>
                </c:pt>
                <c:pt idx="2">
                  <c:v>2.75</c:v>
                </c:pt>
                <c:pt idx="3">
                  <c:v>2.7</c:v>
                </c:pt>
                <c:pt idx="4">
                  <c:v>3.7</c:v>
                </c:pt>
                <c:pt idx="5">
                  <c:v>10.1</c:v>
                </c:pt>
                <c:pt idx="6">
                  <c:v>1.1299999999999999</c:v>
                </c:pt>
                <c:pt idx="7">
                  <c:v>0.75</c:v>
                </c:pt>
                <c:pt idx="8">
                  <c:v>2.14</c:v>
                </c:pt>
                <c:pt idx="9">
                  <c:v>0.23</c:v>
                </c:pt>
                <c:pt idx="10">
                  <c:v>0.24</c:v>
                </c:pt>
                <c:pt idx="11">
                  <c:v>0.14000000000000001</c:v>
                </c:pt>
                <c:pt idx="12">
                  <c:v>0.12</c:v>
                </c:pt>
                <c:pt idx="13">
                  <c:v>0.21</c:v>
                </c:pt>
                <c:pt idx="14">
                  <c:v>0.81</c:v>
                </c:pt>
                <c:pt idx="15">
                  <c:v>0.31</c:v>
                </c:pt>
                <c:pt idx="16">
                  <c:v>0.08</c:v>
                </c:pt>
                <c:pt idx="17">
                  <c:v>16.8</c:v>
                </c:pt>
                <c:pt idx="18">
                  <c:v>1.7</c:v>
                </c:pt>
                <c:pt idx="19">
                  <c:v>9.3000000000000007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0.02</c:v>
                </c:pt>
                <c:pt idx="24">
                  <c:v>0.6</c:v>
                </c:pt>
                <c:pt idx="25">
                  <c:v>0.2</c:v>
                </c:pt>
                <c:pt idx="26">
                  <c:v>0.8</c:v>
                </c:pt>
                <c:pt idx="27">
                  <c:v>0.82</c:v>
                </c:pt>
                <c:pt idx="28">
                  <c:v>1.1399999999999999</c:v>
                </c:pt>
                <c:pt idx="29">
                  <c:v>1.52</c:v>
                </c:pt>
                <c:pt idx="30">
                  <c:v>0.95</c:v>
                </c:pt>
                <c:pt idx="31">
                  <c:v>1.57</c:v>
                </c:pt>
                <c:pt idx="32">
                  <c:v>1.1599999999999999</c:v>
                </c:pt>
                <c:pt idx="33">
                  <c:v>1.3</c:v>
                </c:pt>
                <c:pt idx="34">
                  <c:v>1.1599999999999999</c:v>
                </c:pt>
                <c:pt idx="35">
                  <c:v>1.74</c:v>
                </c:pt>
                <c:pt idx="36">
                  <c:v>1.52</c:v>
                </c:pt>
                <c:pt idx="37">
                  <c:v>0.78</c:v>
                </c:pt>
                <c:pt idx="38">
                  <c:v>0.89</c:v>
                </c:pt>
                <c:pt idx="39">
                  <c:v>0.28999999999999998</c:v>
                </c:pt>
                <c:pt idx="40">
                  <c:v>0.56999999999999995</c:v>
                </c:pt>
                <c:pt idx="41">
                  <c:v>1.0900000000000001</c:v>
                </c:pt>
                <c:pt idx="43">
                  <c:v>1.05</c:v>
                </c:pt>
                <c:pt idx="44">
                  <c:v>0.63</c:v>
                </c:pt>
                <c:pt idx="45">
                  <c:v>2.97</c:v>
                </c:pt>
                <c:pt idx="46">
                  <c:v>0.4</c:v>
                </c:pt>
                <c:pt idx="47">
                  <c:v>0.49</c:v>
                </c:pt>
                <c:pt idx="48">
                  <c:v>0.84</c:v>
                </c:pt>
                <c:pt idx="49">
                  <c:v>0.61</c:v>
                </c:pt>
                <c:pt idx="50">
                  <c:v>0.23</c:v>
                </c:pt>
                <c:pt idx="51">
                  <c:v>1.21</c:v>
                </c:pt>
                <c:pt idx="52">
                  <c:v>0.72</c:v>
                </c:pt>
                <c:pt idx="53">
                  <c:v>0.15</c:v>
                </c:pt>
                <c:pt idx="54">
                  <c:v>0.25</c:v>
                </c:pt>
                <c:pt idx="55">
                  <c:v>0.42</c:v>
                </c:pt>
                <c:pt idx="56">
                  <c:v>1.03</c:v>
                </c:pt>
                <c:pt idx="57">
                  <c:v>1.52</c:v>
                </c:pt>
                <c:pt idx="58">
                  <c:v>0.89</c:v>
                </c:pt>
                <c:pt idx="59">
                  <c:v>0.9</c:v>
                </c:pt>
                <c:pt idx="60">
                  <c:v>0.72</c:v>
                </c:pt>
                <c:pt idx="61">
                  <c:v>7.47</c:v>
                </c:pt>
                <c:pt idx="62">
                  <c:v>0.64</c:v>
                </c:pt>
                <c:pt idx="63">
                  <c:v>1.1599999999999999</c:v>
                </c:pt>
                <c:pt idx="64">
                  <c:v>1.51</c:v>
                </c:pt>
                <c:pt idx="65">
                  <c:v>1.74</c:v>
                </c:pt>
                <c:pt idx="66">
                  <c:v>1.24</c:v>
                </c:pt>
                <c:pt idx="67">
                  <c:v>1.01</c:v>
                </c:pt>
                <c:pt idx="68">
                  <c:v>0.26</c:v>
                </c:pt>
                <c:pt idx="69">
                  <c:v>0.48</c:v>
                </c:pt>
                <c:pt idx="70">
                  <c:v>2.72</c:v>
                </c:pt>
                <c:pt idx="71">
                  <c:v>0.88</c:v>
                </c:pt>
                <c:pt idx="79">
                  <c:v>1.03</c:v>
                </c:pt>
                <c:pt idx="80">
                  <c:v>1.29</c:v>
                </c:pt>
                <c:pt idx="81">
                  <c:v>1.47</c:v>
                </c:pt>
                <c:pt idx="82">
                  <c:v>1.25</c:v>
                </c:pt>
                <c:pt idx="83">
                  <c:v>1.0900000000000001</c:v>
                </c:pt>
                <c:pt idx="84">
                  <c:v>0.57999999999999996</c:v>
                </c:pt>
                <c:pt idx="85">
                  <c:v>0.5</c:v>
                </c:pt>
                <c:pt idx="86">
                  <c:v>1.06</c:v>
                </c:pt>
                <c:pt idx="87">
                  <c:v>0.43</c:v>
                </c:pt>
                <c:pt idx="88">
                  <c:v>0.42</c:v>
                </c:pt>
                <c:pt idx="89">
                  <c:v>1.4688888888888889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A-4680-94B6-C3AA17911321}"/>
            </c:ext>
          </c:extLst>
        </c:ser>
        <c:ser>
          <c:idx val="1"/>
          <c:order val="1"/>
          <c:tx>
            <c:strRef>
              <c:f>METALLI_INDUSTRIALE!$D$3</c:f>
              <c:strCache>
                <c:ptCount val="1"/>
                <c:pt idx="0">
                  <c:v>CADMIO (Cd)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METALLI_INDUSTRIALE!$B$4:$B$93</c:f>
              <c:strCache>
                <c:ptCount val="90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12/01/2010-12/02/2010</c:v>
                </c:pt>
                <c:pt idx="5">
                  <c:v>15/02/2010-16/03/2010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07/10/2010-22/11/2010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20/09/2013-16/10/2013</c:v>
                </c:pt>
                <c:pt idx="19">
                  <c:v>16/10/2013-15/11/2013</c:v>
                </c:pt>
                <c:pt idx="20">
                  <c:v>15/11/2013-18/12/2013</c:v>
                </c:pt>
                <c:pt idx="21">
                  <c:v>18/12/2013-16/01/2014</c:v>
                </c:pt>
                <c:pt idx="22">
                  <c:v>16/01/2014-13/02/2014</c:v>
                </c:pt>
                <c:pt idx="23">
                  <c:v>13/02/2014-11/03/2014</c:v>
                </c:pt>
                <c:pt idx="24">
                  <c:v>11/03/2014-15/04/2014</c:v>
                </c:pt>
                <c:pt idx="25">
                  <c:v>15/04/2014-04/06/2014</c:v>
                </c:pt>
                <c:pt idx="26">
                  <c:v>04/06/2014-10/07/2014</c:v>
                </c:pt>
                <c:pt idx="27">
                  <c:v>10/07/2014-19/08/2014</c:v>
                </c:pt>
                <c:pt idx="28">
                  <c:v>19/08/2014-30/09/2014</c:v>
                </c:pt>
                <c:pt idx="29">
                  <c:v>30/09/2014-18/11/2014</c:v>
                </c:pt>
                <c:pt idx="30">
                  <c:v>18/11/2014-07/01/2015</c:v>
                </c:pt>
                <c:pt idx="31">
                  <c:v>07/01/2015-23/02/2015</c:v>
                </c:pt>
                <c:pt idx="32">
                  <c:v>23/02/2015-26/03/2015</c:v>
                </c:pt>
                <c:pt idx="33">
                  <c:v>26/03/2015-08/05/2015</c:v>
                </c:pt>
                <c:pt idx="34">
                  <c:v>04/06/2015-06/07/2015</c:v>
                </c:pt>
                <c:pt idx="35">
                  <c:v>06/07/2015-19/08/2015</c:v>
                </c:pt>
                <c:pt idx="36">
                  <c:v>19/08/2015-25/09/2015</c:v>
                </c:pt>
                <c:pt idx="37">
                  <c:v>25/09/2015-21/10/2015</c:v>
                </c:pt>
                <c:pt idx="38">
                  <c:v>21/10/2015-01/12/2015</c:v>
                </c:pt>
                <c:pt idx="39">
                  <c:v>01/12/2015-08/01/2016</c:v>
                </c:pt>
                <c:pt idx="40">
                  <c:v>08/01/2016-09/02/2016</c:v>
                </c:pt>
                <c:pt idx="41">
                  <c:v>09/02/2016-21/03/2016</c:v>
                </c:pt>
                <c:pt idx="42">
                  <c:v>21/03/2016-29/04/2016</c:v>
                </c:pt>
                <c:pt idx="43">
                  <c:v>29/04/2016-06/06/2016</c:v>
                </c:pt>
                <c:pt idx="44">
                  <c:v>06//06/2016-13/07/2016</c:v>
                </c:pt>
                <c:pt idx="45">
                  <c:v>21/07/2016-24/08/2016</c:v>
                </c:pt>
                <c:pt idx="46">
                  <c:v>24/08/2016-28/09/2016</c:v>
                </c:pt>
                <c:pt idx="47">
                  <c:v>28/09/2016-04/11/2016</c:v>
                </c:pt>
                <c:pt idx="48">
                  <c:v>04/11/2016-19/12/2016</c:v>
                </c:pt>
                <c:pt idx="49">
                  <c:v>19/12/2016-18/01/2017</c:v>
                </c:pt>
                <c:pt idx="50">
                  <c:v>18/01/2017-16/02/2017</c:v>
                </c:pt>
                <c:pt idx="51">
                  <c:v>16/02/2017-28/03/2017</c:v>
                </c:pt>
                <c:pt idx="52">
                  <c:v>28/03/2017-28/04/2017</c:v>
                </c:pt>
                <c:pt idx="53">
                  <c:v>28/04/2017-30/05/2017</c:v>
                </c:pt>
                <c:pt idx="54">
                  <c:v>30/05/2017-05/07/2017</c:v>
                </c:pt>
                <c:pt idx="55">
                  <c:v>05/07/2017-09/08/2017</c:v>
                </c:pt>
                <c:pt idx="56">
                  <c:v>09/08/2017-26/09/2017</c:v>
                </c:pt>
                <c:pt idx="57">
                  <c:v>26/09/2017-13/11/2017</c:v>
                </c:pt>
                <c:pt idx="58">
                  <c:v>13/11/2017-18/12/2017</c:v>
                </c:pt>
                <c:pt idx="59">
                  <c:v>18/12/2017-19/01/2018</c:v>
                </c:pt>
                <c:pt idx="60">
                  <c:v>19/01/2018-28/02/2018</c:v>
                </c:pt>
                <c:pt idx="61">
                  <c:v>28/02/2018-30/03/2018</c:v>
                </c:pt>
                <c:pt idx="62">
                  <c:v>30/03/2018-02/05/2018</c:v>
                </c:pt>
                <c:pt idx="63">
                  <c:v>02/05/2018-08/06/2018</c:v>
                </c:pt>
                <c:pt idx="64">
                  <c:v>08/06/2018-06/07/2018</c:v>
                </c:pt>
                <c:pt idx="65">
                  <c:v>06/07/2018-17/08/2018</c:v>
                </c:pt>
                <c:pt idx="66">
                  <c:v>17/08/2018-03/10/2018</c:v>
                </c:pt>
                <c:pt idx="67">
                  <c:v>03/10/2018-06/11/2018</c:v>
                </c:pt>
                <c:pt idx="68">
                  <c:v>06/11/2018-11/01/2019</c:v>
                </c:pt>
                <c:pt idx="69">
                  <c:v>11/01/2019-15/02/2019</c:v>
                </c:pt>
                <c:pt idx="70">
                  <c:v>15/02/2019-18/03/2019</c:v>
                </c:pt>
                <c:pt idx="71">
                  <c:v>18/03/2019-16/04/2019</c:v>
                </c:pt>
                <c:pt idx="72">
                  <c:v>16/04/2019-16/05/2019</c:v>
                </c:pt>
                <c:pt idx="73">
                  <c:v>16/05/2019-19/06/2019</c:v>
                </c:pt>
                <c:pt idx="74">
                  <c:v>19/06/2019-24/07/2019</c:v>
                </c:pt>
                <c:pt idx="75">
                  <c:v>24/07/2019-03/09/2019</c:v>
                </c:pt>
                <c:pt idx="76">
                  <c:v>03/09/2019-11/10/2019</c:v>
                </c:pt>
                <c:pt idx="77">
                  <c:v>11/10/2019-19/11/2019</c:v>
                </c:pt>
                <c:pt idx="78">
                  <c:v>19/11/2019-16/01/2020</c:v>
                </c:pt>
                <c:pt idx="79">
                  <c:v>16/01/2020-03/03/2020</c:v>
                </c:pt>
                <c:pt idx="80">
                  <c:v>03/03/2020-09/06/2020</c:v>
                </c:pt>
                <c:pt idx="81">
                  <c:v>09/06/2020-06/08/2020</c:v>
                </c:pt>
                <c:pt idx="82">
                  <c:v>06/08/2020-09/09/2020</c:v>
                </c:pt>
                <c:pt idx="83">
                  <c:v>09/09/2020-16/10/2020</c:v>
                </c:pt>
                <c:pt idx="84">
                  <c:v>16/10/2020-19/11/2020</c:v>
                </c:pt>
                <c:pt idx="85">
                  <c:v>19/11/2020-29/12/2020</c:v>
                </c:pt>
                <c:pt idx="86">
                  <c:v>29/12/2020-04/02/2021</c:v>
                </c:pt>
                <c:pt idx="87">
                  <c:v>04/02/2021-09/03/2021</c:v>
                </c:pt>
                <c:pt idx="88">
                  <c:v>09/03/2021-29/04/2021</c:v>
                </c:pt>
                <c:pt idx="89">
                  <c:v>MEDIA </c:v>
                </c:pt>
              </c:strCache>
            </c:strRef>
          </c:cat>
          <c:val>
            <c:numRef>
              <c:f>METALLI_INDUSTRIALE!$D$4:$D$93</c:f>
              <c:numCache>
                <c:formatCode>0.00</c:formatCode>
                <c:ptCount val="90"/>
                <c:pt idx="0">
                  <c:v>2.65</c:v>
                </c:pt>
                <c:pt idx="1">
                  <c:v>0.41</c:v>
                </c:pt>
                <c:pt idx="2">
                  <c:v>2.44</c:v>
                </c:pt>
                <c:pt idx="3">
                  <c:v>2.44</c:v>
                </c:pt>
                <c:pt idx="4">
                  <c:v>3.44</c:v>
                </c:pt>
                <c:pt idx="5">
                  <c:v>10.199999999999999</c:v>
                </c:pt>
                <c:pt idx="6">
                  <c:v>1.53</c:v>
                </c:pt>
                <c:pt idx="7">
                  <c:v>0.74</c:v>
                </c:pt>
                <c:pt idx="8">
                  <c:v>2.12</c:v>
                </c:pt>
                <c:pt idx="9">
                  <c:v>0.05</c:v>
                </c:pt>
                <c:pt idx="10">
                  <c:v>0.09</c:v>
                </c:pt>
                <c:pt idx="11">
                  <c:v>0.06</c:v>
                </c:pt>
                <c:pt idx="12">
                  <c:v>0.01</c:v>
                </c:pt>
                <c:pt idx="13">
                  <c:v>0.03</c:v>
                </c:pt>
                <c:pt idx="14">
                  <c:v>0.24</c:v>
                </c:pt>
                <c:pt idx="15">
                  <c:v>0.08</c:v>
                </c:pt>
                <c:pt idx="16">
                  <c:v>0.01</c:v>
                </c:pt>
                <c:pt idx="17">
                  <c:v>0.67</c:v>
                </c:pt>
                <c:pt idx="18">
                  <c:v>0.4</c:v>
                </c:pt>
                <c:pt idx="19">
                  <c:v>6.2</c:v>
                </c:pt>
                <c:pt idx="20">
                  <c:v>0.3</c:v>
                </c:pt>
                <c:pt idx="21">
                  <c:v>0.2</c:v>
                </c:pt>
                <c:pt idx="22">
                  <c:v>4.0000000000000001E-3</c:v>
                </c:pt>
                <c:pt idx="23">
                  <c:v>2E-3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0.08</c:v>
                </c:pt>
                <c:pt idx="28">
                  <c:v>0.12</c:v>
                </c:pt>
                <c:pt idx="29">
                  <c:v>0.11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0.16</c:v>
                </c:pt>
                <c:pt idx="33">
                  <c:v>0.63</c:v>
                </c:pt>
                <c:pt idx="34">
                  <c:v>0.06</c:v>
                </c:pt>
                <c:pt idx="35">
                  <c:v>0.13</c:v>
                </c:pt>
                <c:pt idx="36">
                  <c:v>0.16</c:v>
                </c:pt>
                <c:pt idx="37">
                  <c:v>0.38</c:v>
                </c:pt>
                <c:pt idx="38">
                  <c:v>0.43</c:v>
                </c:pt>
                <c:pt idx="39">
                  <c:v>0.03</c:v>
                </c:pt>
                <c:pt idx="40">
                  <c:v>7.0000000000000007E-2</c:v>
                </c:pt>
                <c:pt idx="41">
                  <c:v>0.14000000000000001</c:v>
                </c:pt>
                <c:pt idx="43">
                  <c:v>0.48</c:v>
                </c:pt>
                <c:pt idx="44">
                  <c:v>0.11</c:v>
                </c:pt>
                <c:pt idx="45">
                  <c:v>0.11</c:v>
                </c:pt>
                <c:pt idx="46">
                  <c:v>0.11</c:v>
                </c:pt>
                <c:pt idx="47">
                  <c:v>0.27</c:v>
                </c:pt>
                <c:pt idx="48">
                  <c:v>0.1</c:v>
                </c:pt>
                <c:pt idx="49">
                  <c:v>0.11</c:v>
                </c:pt>
                <c:pt idx="50">
                  <c:v>0.03</c:v>
                </c:pt>
                <c:pt idx="51">
                  <c:v>7.0000000000000007E-2</c:v>
                </c:pt>
                <c:pt idx="52">
                  <c:v>0.05</c:v>
                </c:pt>
                <c:pt idx="53">
                  <c:v>0.03</c:v>
                </c:pt>
                <c:pt idx="54">
                  <c:v>0.02</c:v>
                </c:pt>
                <c:pt idx="55">
                  <c:v>7.0000000000000007E-2</c:v>
                </c:pt>
                <c:pt idx="56">
                  <c:v>0.06</c:v>
                </c:pt>
                <c:pt idx="57">
                  <c:v>0.25</c:v>
                </c:pt>
                <c:pt idx="58">
                  <c:v>0.03</c:v>
                </c:pt>
                <c:pt idx="59">
                  <c:v>0.01</c:v>
                </c:pt>
                <c:pt idx="60">
                  <c:v>0.13</c:v>
                </c:pt>
                <c:pt idx="61">
                  <c:v>1.73</c:v>
                </c:pt>
                <c:pt idx="62">
                  <c:v>0.05</c:v>
                </c:pt>
                <c:pt idx="63">
                  <c:v>0.1</c:v>
                </c:pt>
                <c:pt idx="64">
                  <c:v>1.06</c:v>
                </c:pt>
                <c:pt idx="65">
                  <c:v>0.06</c:v>
                </c:pt>
                <c:pt idx="66">
                  <c:v>0.06</c:v>
                </c:pt>
                <c:pt idx="67">
                  <c:v>0.04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9">
                  <c:v>0.09</c:v>
                </c:pt>
                <c:pt idx="80">
                  <c:v>7.0000000000000007E-2</c:v>
                </c:pt>
                <c:pt idx="81">
                  <c:v>0.09</c:v>
                </c:pt>
                <c:pt idx="82">
                  <c:v>0.1</c:v>
                </c:pt>
                <c:pt idx="83">
                  <c:v>0.26</c:v>
                </c:pt>
                <c:pt idx="84">
                  <c:v>0.17</c:v>
                </c:pt>
                <c:pt idx="85">
                  <c:v>0.09</c:v>
                </c:pt>
                <c:pt idx="86">
                  <c:v>0.5</c:v>
                </c:pt>
                <c:pt idx="87">
                  <c:v>5.7000000000000002E-2</c:v>
                </c:pt>
                <c:pt idx="88">
                  <c:v>0.14000000000000001</c:v>
                </c:pt>
                <c:pt idx="89">
                  <c:v>0.54324691358024713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EA-4680-94B6-C3AA17911321}"/>
            </c:ext>
          </c:extLst>
        </c:ser>
        <c:ser>
          <c:idx val="2"/>
          <c:order val="2"/>
          <c:tx>
            <c:strRef>
              <c:f>METALLI_INDUSTRIALE!$E$3</c:f>
              <c:strCache>
                <c:ptCount val="1"/>
                <c:pt idx="0">
                  <c:v>NICHEL (Ni)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METALLI_INDUSTRIALE!$B$4:$B$93</c:f>
              <c:strCache>
                <c:ptCount val="90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12/01/2010-12/02/2010</c:v>
                </c:pt>
                <c:pt idx="5">
                  <c:v>15/02/2010-16/03/2010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07/10/2010-22/11/2010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20/09/2013-16/10/2013</c:v>
                </c:pt>
                <c:pt idx="19">
                  <c:v>16/10/2013-15/11/2013</c:v>
                </c:pt>
                <c:pt idx="20">
                  <c:v>15/11/2013-18/12/2013</c:v>
                </c:pt>
                <c:pt idx="21">
                  <c:v>18/12/2013-16/01/2014</c:v>
                </c:pt>
                <c:pt idx="22">
                  <c:v>16/01/2014-13/02/2014</c:v>
                </c:pt>
                <c:pt idx="23">
                  <c:v>13/02/2014-11/03/2014</c:v>
                </c:pt>
                <c:pt idx="24">
                  <c:v>11/03/2014-15/04/2014</c:v>
                </c:pt>
                <c:pt idx="25">
                  <c:v>15/04/2014-04/06/2014</c:v>
                </c:pt>
                <c:pt idx="26">
                  <c:v>04/06/2014-10/07/2014</c:v>
                </c:pt>
                <c:pt idx="27">
                  <c:v>10/07/2014-19/08/2014</c:v>
                </c:pt>
                <c:pt idx="28">
                  <c:v>19/08/2014-30/09/2014</c:v>
                </c:pt>
                <c:pt idx="29">
                  <c:v>30/09/2014-18/11/2014</c:v>
                </c:pt>
                <c:pt idx="30">
                  <c:v>18/11/2014-07/01/2015</c:v>
                </c:pt>
                <c:pt idx="31">
                  <c:v>07/01/2015-23/02/2015</c:v>
                </c:pt>
                <c:pt idx="32">
                  <c:v>23/02/2015-26/03/2015</c:v>
                </c:pt>
                <c:pt idx="33">
                  <c:v>26/03/2015-08/05/2015</c:v>
                </c:pt>
                <c:pt idx="34">
                  <c:v>04/06/2015-06/07/2015</c:v>
                </c:pt>
                <c:pt idx="35">
                  <c:v>06/07/2015-19/08/2015</c:v>
                </c:pt>
                <c:pt idx="36">
                  <c:v>19/08/2015-25/09/2015</c:v>
                </c:pt>
                <c:pt idx="37">
                  <c:v>25/09/2015-21/10/2015</c:v>
                </c:pt>
                <c:pt idx="38">
                  <c:v>21/10/2015-01/12/2015</c:v>
                </c:pt>
                <c:pt idx="39">
                  <c:v>01/12/2015-08/01/2016</c:v>
                </c:pt>
                <c:pt idx="40">
                  <c:v>08/01/2016-09/02/2016</c:v>
                </c:pt>
                <c:pt idx="41">
                  <c:v>09/02/2016-21/03/2016</c:v>
                </c:pt>
                <c:pt idx="42">
                  <c:v>21/03/2016-29/04/2016</c:v>
                </c:pt>
                <c:pt idx="43">
                  <c:v>29/04/2016-06/06/2016</c:v>
                </c:pt>
                <c:pt idx="44">
                  <c:v>06//06/2016-13/07/2016</c:v>
                </c:pt>
                <c:pt idx="45">
                  <c:v>21/07/2016-24/08/2016</c:v>
                </c:pt>
                <c:pt idx="46">
                  <c:v>24/08/2016-28/09/2016</c:v>
                </c:pt>
                <c:pt idx="47">
                  <c:v>28/09/2016-04/11/2016</c:v>
                </c:pt>
                <c:pt idx="48">
                  <c:v>04/11/2016-19/12/2016</c:v>
                </c:pt>
                <c:pt idx="49">
                  <c:v>19/12/2016-18/01/2017</c:v>
                </c:pt>
                <c:pt idx="50">
                  <c:v>18/01/2017-16/02/2017</c:v>
                </c:pt>
                <c:pt idx="51">
                  <c:v>16/02/2017-28/03/2017</c:v>
                </c:pt>
                <c:pt idx="52">
                  <c:v>28/03/2017-28/04/2017</c:v>
                </c:pt>
                <c:pt idx="53">
                  <c:v>28/04/2017-30/05/2017</c:v>
                </c:pt>
                <c:pt idx="54">
                  <c:v>30/05/2017-05/07/2017</c:v>
                </c:pt>
                <c:pt idx="55">
                  <c:v>05/07/2017-09/08/2017</c:v>
                </c:pt>
                <c:pt idx="56">
                  <c:v>09/08/2017-26/09/2017</c:v>
                </c:pt>
                <c:pt idx="57">
                  <c:v>26/09/2017-13/11/2017</c:v>
                </c:pt>
                <c:pt idx="58">
                  <c:v>13/11/2017-18/12/2017</c:v>
                </c:pt>
                <c:pt idx="59">
                  <c:v>18/12/2017-19/01/2018</c:v>
                </c:pt>
                <c:pt idx="60">
                  <c:v>19/01/2018-28/02/2018</c:v>
                </c:pt>
                <c:pt idx="61">
                  <c:v>28/02/2018-30/03/2018</c:v>
                </c:pt>
                <c:pt idx="62">
                  <c:v>30/03/2018-02/05/2018</c:v>
                </c:pt>
                <c:pt idx="63">
                  <c:v>02/05/2018-08/06/2018</c:v>
                </c:pt>
                <c:pt idx="64">
                  <c:v>08/06/2018-06/07/2018</c:v>
                </c:pt>
                <c:pt idx="65">
                  <c:v>06/07/2018-17/08/2018</c:v>
                </c:pt>
                <c:pt idx="66">
                  <c:v>17/08/2018-03/10/2018</c:v>
                </c:pt>
                <c:pt idx="67">
                  <c:v>03/10/2018-06/11/2018</c:v>
                </c:pt>
                <c:pt idx="68">
                  <c:v>06/11/2018-11/01/2019</c:v>
                </c:pt>
                <c:pt idx="69">
                  <c:v>11/01/2019-15/02/2019</c:v>
                </c:pt>
                <c:pt idx="70">
                  <c:v>15/02/2019-18/03/2019</c:v>
                </c:pt>
                <c:pt idx="71">
                  <c:v>18/03/2019-16/04/2019</c:v>
                </c:pt>
                <c:pt idx="72">
                  <c:v>16/04/2019-16/05/2019</c:v>
                </c:pt>
                <c:pt idx="73">
                  <c:v>16/05/2019-19/06/2019</c:v>
                </c:pt>
                <c:pt idx="74">
                  <c:v>19/06/2019-24/07/2019</c:v>
                </c:pt>
                <c:pt idx="75">
                  <c:v>24/07/2019-03/09/2019</c:v>
                </c:pt>
                <c:pt idx="76">
                  <c:v>03/09/2019-11/10/2019</c:v>
                </c:pt>
                <c:pt idx="77">
                  <c:v>11/10/2019-19/11/2019</c:v>
                </c:pt>
                <c:pt idx="78">
                  <c:v>19/11/2019-16/01/2020</c:v>
                </c:pt>
                <c:pt idx="79">
                  <c:v>16/01/2020-03/03/2020</c:v>
                </c:pt>
                <c:pt idx="80">
                  <c:v>03/03/2020-09/06/2020</c:v>
                </c:pt>
                <c:pt idx="81">
                  <c:v>09/06/2020-06/08/2020</c:v>
                </c:pt>
                <c:pt idx="82">
                  <c:v>06/08/2020-09/09/2020</c:v>
                </c:pt>
                <c:pt idx="83">
                  <c:v>09/09/2020-16/10/2020</c:v>
                </c:pt>
                <c:pt idx="84">
                  <c:v>16/10/2020-19/11/2020</c:v>
                </c:pt>
                <c:pt idx="85">
                  <c:v>19/11/2020-29/12/2020</c:v>
                </c:pt>
                <c:pt idx="86">
                  <c:v>29/12/2020-04/02/2021</c:v>
                </c:pt>
                <c:pt idx="87">
                  <c:v>04/02/2021-09/03/2021</c:v>
                </c:pt>
                <c:pt idx="88">
                  <c:v>09/03/2021-29/04/2021</c:v>
                </c:pt>
                <c:pt idx="89">
                  <c:v>MEDIA </c:v>
                </c:pt>
              </c:strCache>
            </c:strRef>
          </c:cat>
          <c:val>
            <c:numRef>
              <c:f>METALLI_INDUSTRIALE!$E$4:$E$93</c:f>
              <c:numCache>
                <c:formatCode>0.00</c:formatCode>
                <c:ptCount val="90"/>
                <c:pt idx="0">
                  <c:v>3.31</c:v>
                </c:pt>
                <c:pt idx="1">
                  <c:v>9.5</c:v>
                </c:pt>
                <c:pt idx="2">
                  <c:v>4.17</c:v>
                </c:pt>
                <c:pt idx="3">
                  <c:v>3.8</c:v>
                </c:pt>
                <c:pt idx="4">
                  <c:v>30.1</c:v>
                </c:pt>
                <c:pt idx="5">
                  <c:v>55</c:v>
                </c:pt>
                <c:pt idx="6">
                  <c:v>2.58</c:v>
                </c:pt>
                <c:pt idx="7">
                  <c:v>0.82</c:v>
                </c:pt>
                <c:pt idx="8">
                  <c:v>2.39</c:v>
                </c:pt>
                <c:pt idx="9">
                  <c:v>0.4</c:v>
                </c:pt>
                <c:pt idx="10">
                  <c:v>0.61</c:v>
                </c:pt>
                <c:pt idx="11">
                  <c:v>0.76</c:v>
                </c:pt>
                <c:pt idx="12">
                  <c:v>0.42</c:v>
                </c:pt>
                <c:pt idx="13">
                  <c:v>0.67</c:v>
                </c:pt>
                <c:pt idx="14">
                  <c:v>1.1399999999999999</c:v>
                </c:pt>
                <c:pt idx="15">
                  <c:v>0.93</c:v>
                </c:pt>
                <c:pt idx="16">
                  <c:v>2.89</c:v>
                </c:pt>
                <c:pt idx="17">
                  <c:v>10.5</c:v>
                </c:pt>
                <c:pt idx="18">
                  <c:v>8.1</c:v>
                </c:pt>
                <c:pt idx="19">
                  <c:v>9.1</c:v>
                </c:pt>
                <c:pt idx="20">
                  <c:v>6</c:v>
                </c:pt>
                <c:pt idx="21">
                  <c:v>4.7</c:v>
                </c:pt>
                <c:pt idx="22">
                  <c:v>3.4</c:v>
                </c:pt>
                <c:pt idx="23">
                  <c:v>6</c:v>
                </c:pt>
                <c:pt idx="24">
                  <c:v>2.7</c:v>
                </c:pt>
                <c:pt idx="25">
                  <c:v>13.2</c:v>
                </c:pt>
                <c:pt idx="26">
                  <c:v>4.4000000000000004</c:v>
                </c:pt>
                <c:pt idx="27">
                  <c:v>4.05</c:v>
                </c:pt>
                <c:pt idx="28">
                  <c:v>4.3600000000000003</c:v>
                </c:pt>
                <c:pt idx="29">
                  <c:v>4.79</c:v>
                </c:pt>
                <c:pt idx="30">
                  <c:v>3.11</c:v>
                </c:pt>
                <c:pt idx="31">
                  <c:v>3.96</c:v>
                </c:pt>
                <c:pt idx="32">
                  <c:v>9.23</c:v>
                </c:pt>
                <c:pt idx="33">
                  <c:v>3.45</c:v>
                </c:pt>
                <c:pt idx="34">
                  <c:v>8.7100000000000009</c:v>
                </c:pt>
                <c:pt idx="35">
                  <c:v>5.33</c:v>
                </c:pt>
                <c:pt idx="37">
                  <c:v>17.54</c:v>
                </c:pt>
                <c:pt idx="38">
                  <c:v>19.87</c:v>
                </c:pt>
                <c:pt idx="39">
                  <c:v>2.31</c:v>
                </c:pt>
                <c:pt idx="40">
                  <c:v>3.81</c:v>
                </c:pt>
                <c:pt idx="41">
                  <c:v>10.01</c:v>
                </c:pt>
                <c:pt idx="43">
                  <c:v>15.3</c:v>
                </c:pt>
                <c:pt idx="44">
                  <c:v>3.9</c:v>
                </c:pt>
                <c:pt idx="45">
                  <c:v>6.45</c:v>
                </c:pt>
                <c:pt idx="46">
                  <c:v>4.3099999999999996</c:v>
                </c:pt>
                <c:pt idx="47">
                  <c:v>2.83</c:v>
                </c:pt>
                <c:pt idx="48">
                  <c:v>1.97</c:v>
                </c:pt>
                <c:pt idx="49">
                  <c:v>1.38</c:v>
                </c:pt>
                <c:pt idx="50">
                  <c:v>0.65</c:v>
                </c:pt>
                <c:pt idx="51">
                  <c:v>6.89</c:v>
                </c:pt>
                <c:pt idx="52">
                  <c:v>2.75</c:v>
                </c:pt>
                <c:pt idx="53">
                  <c:v>0.33</c:v>
                </c:pt>
                <c:pt idx="54">
                  <c:v>0.38</c:v>
                </c:pt>
                <c:pt idx="55">
                  <c:v>1.41</c:v>
                </c:pt>
                <c:pt idx="56">
                  <c:v>4.97</c:v>
                </c:pt>
                <c:pt idx="57">
                  <c:v>2.85</c:v>
                </c:pt>
                <c:pt idx="58">
                  <c:v>6.55</c:v>
                </c:pt>
                <c:pt idx="59">
                  <c:v>7.5</c:v>
                </c:pt>
                <c:pt idx="60">
                  <c:v>4.09</c:v>
                </c:pt>
                <c:pt idx="61">
                  <c:v>11.16</c:v>
                </c:pt>
                <c:pt idx="62">
                  <c:v>2.98</c:v>
                </c:pt>
                <c:pt idx="63">
                  <c:v>3.21</c:v>
                </c:pt>
                <c:pt idx="64">
                  <c:v>47.15</c:v>
                </c:pt>
                <c:pt idx="65">
                  <c:v>4.21</c:v>
                </c:pt>
                <c:pt idx="66">
                  <c:v>4.5199999999999996</c:v>
                </c:pt>
                <c:pt idx="67">
                  <c:v>1.8</c:v>
                </c:pt>
                <c:pt idx="68">
                  <c:v>6.03</c:v>
                </c:pt>
                <c:pt idx="69">
                  <c:v>2.72</c:v>
                </c:pt>
                <c:pt idx="70">
                  <c:v>2.27</c:v>
                </c:pt>
                <c:pt idx="71">
                  <c:v>3.53</c:v>
                </c:pt>
                <c:pt idx="79">
                  <c:v>2.6</c:v>
                </c:pt>
                <c:pt idx="80">
                  <c:v>4.33</c:v>
                </c:pt>
                <c:pt idx="81">
                  <c:v>2.29</c:v>
                </c:pt>
                <c:pt idx="82">
                  <c:v>4.09</c:v>
                </c:pt>
                <c:pt idx="83">
                  <c:v>5.47</c:v>
                </c:pt>
                <c:pt idx="84">
                  <c:v>2.44</c:v>
                </c:pt>
                <c:pt idx="85">
                  <c:v>1.22</c:v>
                </c:pt>
                <c:pt idx="86">
                  <c:v>25.28</c:v>
                </c:pt>
                <c:pt idx="87">
                  <c:v>0.82</c:v>
                </c:pt>
                <c:pt idx="88">
                  <c:v>1.63</c:v>
                </c:pt>
                <c:pt idx="89">
                  <c:v>6.2797499999999991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EA-4680-94B6-C3AA17911321}"/>
            </c:ext>
          </c:extLst>
        </c:ser>
        <c:ser>
          <c:idx val="3"/>
          <c:order val="3"/>
          <c:tx>
            <c:strRef>
              <c:f>METALLI_INDUSTRIALE!$F$3</c:f>
              <c:strCache>
                <c:ptCount val="1"/>
                <c:pt idx="0">
                  <c:v>PIOMBO (Pb)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METALLI_INDUSTRIALE!$B$4:$B$93</c:f>
              <c:strCache>
                <c:ptCount val="90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12/01/2010-12/02/2010</c:v>
                </c:pt>
                <c:pt idx="5">
                  <c:v>15/02/2010-16/03/2010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07/10/2010-22/11/2010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20/09/2013-16/10/2013</c:v>
                </c:pt>
                <c:pt idx="19">
                  <c:v>16/10/2013-15/11/2013</c:v>
                </c:pt>
                <c:pt idx="20">
                  <c:v>15/11/2013-18/12/2013</c:v>
                </c:pt>
                <c:pt idx="21">
                  <c:v>18/12/2013-16/01/2014</c:v>
                </c:pt>
                <c:pt idx="22">
                  <c:v>16/01/2014-13/02/2014</c:v>
                </c:pt>
                <c:pt idx="23">
                  <c:v>13/02/2014-11/03/2014</c:v>
                </c:pt>
                <c:pt idx="24">
                  <c:v>11/03/2014-15/04/2014</c:v>
                </c:pt>
                <c:pt idx="25">
                  <c:v>15/04/2014-04/06/2014</c:v>
                </c:pt>
                <c:pt idx="26">
                  <c:v>04/06/2014-10/07/2014</c:v>
                </c:pt>
                <c:pt idx="27">
                  <c:v>10/07/2014-19/08/2014</c:v>
                </c:pt>
                <c:pt idx="28">
                  <c:v>19/08/2014-30/09/2014</c:v>
                </c:pt>
                <c:pt idx="29">
                  <c:v>30/09/2014-18/11/2014</c:v>
                </c:pt>
                <c:pt idx="30">
                  <c:v>18/11/2014-07/01/2015</c:v>
                </c:pt>
                <c:pt idx="31">
                  <c:v>07/01/2015-23/02/2015</c:v>
                </c:pt>
                <c:pt idx="32">
                  <c:v>23/02/2015-26/03/2015</c:v>
                </c:pt>
                <c:pt idx="33">
                  <c:v>26/03/2015-08/05/2015</c:v>
                </c:pt>
                <c:pt idx="34">
                  <c:v>04/06/2015-06/07/2015</c:v>
                </c:pt>
                <c:pt idx="35">
                  <c:v>06/07/2015-19/08/2015</c:v>
                </c:pt>
                <c:pt idx="36">
                  <c:v>19/08/2015-25/09/2015</c:v>
                </c:pt>
                <c:pt idx="37">
                  <c:v>25/09/2015-21/10/2015</c:v>
                </c:pt>
                <c:pt idx="38">
                  <c:v>21/10/2015-01/12/2015</c:v>
                </c:pt>
                <c:pt idx="39">
                  <c:v>01/12/2015-08/01/2016</c:v>
                </c:pt>
                <c:pt idx="40">
                  <c:v>08/01/2016-09/02/2016</c:v>
                </c:pt>
                <c:pt idx="41">
                  <c:v>09/02/2016-21/03/2016</c:v>
                </c:pt>
                <c:pt idx="42">
                  <c:v>21/03/2016-29/04/2016</c:v>
                </c:pt>
                <c:pt idx="43">
                  <c:v>29/04/2016-06/06/2016</c:v>
                </c:pt>
                <c:pt idx="44">
                  <c:v>06//06/2016-13/07/2016</c:v>
                </c:pt>
                <c:pt idx="45">
                  <c:v>21/07/2016-24/08/2016</c:v>
                </c:pt>
                <c:pt idx="46">
                  <c:v>24/08/2016-28/09/2016</c:v>
                </c:pt>
                <c:pt idx="47">
                  <c:v>28/09/2016-04/11/2016</c:v>
                </c:pt>
                <c:pt idx="48">
                  <c:v>04/11/2016-19/12/2016</c:v>
                </c:pt>
                <c:pt idx="49">
                  <c:v>19/12/2016-18/01/2017</c:v>
                </c:pt>
                <c:pt idx="50">
                  <c:v>18/01/2017-16/02/2017</c:v>
                </c:pt>
                <c:pt idx="51">
                  <c:v>16/02/2017-28/03/2017</c:v>
                </c:pt>
                <c:pt idx="52">
                  <c:v>28/03/2017-28/04/2017</c:v>
                </c:pt>
                <c:pt idx="53">
                  <c:v>28/04/2017-30/05/2017</c:v>
                </c:pt>
                <c:pt idx="54">
                  <c:v>30/05/2017-05/07/2017</c:v>
                </c:pt>
                <c:pt idx="55">
                  <c:v>05/07/2017-09/08/2017</c:v>
                </c:pt>
                <c:pt idx="56">
                  <c:v>09/08/2017-26/09/2017</c:v>
                </c:pt>
                <c:pt idx="57">
                  <c:v>26/09/2017-13/11/2017</c:v>
                </c:pt>
                <c:pt idx="58">
                  <c:v>13/11/2017-18/12/2017</c:v>
                </c:pt>
                <c:pt idx="59">
                  <c:v>18/12/2017-19/01/2018</c:v>
                </c:pt>
                <c:pt idx="60">
                  <c:v>19/01/2018-28/02/2018</c:v>
                </c:pt>
                <c:pt idx="61">
                  <c:v>28/02/2018-30/03/2018</c:v>
                </c:pt>
                <c:pt idx="62">
                  <c:v>30/03/2018-02/05/2018</c:v>
                </c:pt>
                <c:pt idx="63">
                  <c:v>02/05/2018-08/06/2018</c:v>
                </c:pt>
                <c:pt idx="64">
                  <c:v>08/06/2018-06/07/2018</c:v>
                </c:pt>
                <c:pt idx="65">
                  <c:v>06/07/2018-17/08/2018</c:v>
                </c:pt>
                <c:pt idx="66">
                  <c:v>17/08/2018-03/10/2018</c:v>
                </c:pt>
                <c:pt idx="67">
                  <c:v>03/10/2018-06/11/2018</c:v>
                </c:pt>
                <c:pt idx="68">
                  <c:v>06/11/2018-11/01/2019</c:v>
                </c:pt>
                <c:pt idx="69">
                  <c:v>11/01/2019-15/02/2019</c:v>
                </c:pt>
                <c:pt idx="70">
                  <c:v>15/02/2019-18/03/2019</c:v>
                </c:pt>
                <c:pt idx="71">
                  <c:v>18/03/2019-16/04/2019</c:v>
                </c:pt>
                <c:pt idx="72">
                  <c:v>16/04/2019-16/05/2019</c:v>
                </c:pt>
                <c:pt idx="73">
                  <c:v>16/05/2019-19/06/2019</c:v>
                </c:pt>
                <c:pt idx="74">
                  <c:v>19/06/2019-24/07/2019</c:v>
                </c:pt>
                <c:pt idx="75">
                  <c:v>24/07/2019-03/09/2019</c:v>
                </c:pt>
                <c:pt idx="76">
                  <c:v>03/09/2019-11/10/2019</c:v>
                </c:pt>
                <c:pt idx="77">
                  <c:v>11/10/2019-19/11/2019</c:v>
                </c:pt>
                <c:pt idx="78">
                  <c:v>19/11/2019-16/01/2020</c:v>
                </c:pt>
                <c:pt idx="79">
                  <c:v>16/01/2020-03/03/2020</c:v>
                </c:pt>
                <c:pt idx="80">
                  <c:v>03/03/2020-09/06/2020</c:v>
                </c:pt>
                <c:pt idx="81">
                  <c:v>09/06/2020-06/08/2020</c:v>
                </c:pt>
                <c:pt idx="82">
                  <c:v>06/08/2020-09/09/2020</c:v>
                </c:pt>
                <c:pt idx="83">
                  <c:v>09/09/2020-16/10/2020</c:v>
                </c:pt>
                <c:pt idx="84">
                  <c:v>16/10/2020-19/11/2020</c:v>
                </c:pt>
                <c:pt idx="85">
                  <c:v>19/11/2020-29/12/2020</c:v>
                </c:pt>
                <c:pt idx="86">
                  <c:v>29/12/2020-04/02/2021</c:v>
                </c:pt>
                <c:pt idx="87">
                  <c:v>04/02/2021-09/03/2021</c:v>
                </c:pt>
                <c:pt idx="88">
                  <c:v>09/03/2021-29/04/2021</c:v>
                </c:pt>
                <c:pt idx="89">
                  <c:v>MEDIA </c:v>
                </c:pt>
              </c:strCache>
            </c:strRef>
          </c:cat>
          <c:val>
            <c:numRef>
              <c:f>METALLI_INDUSTRIALE!$F$4:$F$93</c:f>
              <c:numCache>
                <c:formatCode>General</c:formatCode>
                <c:ptCount val="90"/>
                <c:pt idx="17" formatCode="0.00">
                  <c:v>26.3</c:v>
                </c:pt>
                <c:pt idx="18" formatCode="0.00">
                  <c:v>28.1</c:v>
                </c:pt>
                <c:pt idx="19" formatCode="0.00">
                  <c:v>14.7</c:v>
                </c:pt>
                <c:pt idx="20" formatCode="0.00">
                  <c:v>8.1</c:v>
                </c:pt>
                <c:pt idx="21" formatCode="0.00">
                  <c:v>20.8</c:v>
                </c:pt>
                <c:pt idx="22" formatCode="0.00">
                  <c:v>16.899999999999999</c:v>
                </c:pt>
                <c:pt idx="23" formatCode="0.00">
                  <c:v>9.5</c:v>
                </c:pt>
                <c:pt idx="24" formatCode="0.00">
                  <c:v>7.8</c:v>
                </c:pt>
                <c:pt idx="25" formatCode="0.00">
                  <c:v>9.9</c:v>
                </c:pt>
                <c:pt idx="26" formatCode="0.00">
                  <c:v>13.6</c:v>
                </c:pt>
                <c:pt idx="27" formatCode="0.00">
                  <c:v>10</c:v>
                </c:pt>
                <c:pt idx="28" formatCode="0.00">
                  <c:v>13.94</c:v>
                </c:pt>
                <c:pt idx="29" formatCode="0.00">
                  <c:v>17.68</c:v>
                </c:pt>
                <c:pt idx="30" formatCode="0.00">
                  <c:v>13.41</c:v>
                </c:pt>
                <c:pt idx="31" formatCode="0.00">
                  <c:v>30.29</c:v>
                </c:pt>
                <c:pt idx="32" formatCode="0.00">
                  <c:v>16.22</c:v>
                </c:pt>
                <c:pt idx="33" formatCode="0.00">
                  <c:v>8.52</c:v>
                </c:pt>
                <c:pt idx="34" formatCode="0.00">
                  <c:v>8.68</c:v>
                </c:pt>
                <c:pt idx="35" formatCode="0.00">
                  <c:v>13.8</c:v>
                </c:pt>
                <c:pt idx="36" formatCode="0.00">
                  <c:v>21.15</c:v>
                </c:pt>
                <c:pt idx="37" formatCode="0.00">
                  <c:v>3.4</c:v>
                </c:pt>
                <c:pt idx="38" formatCode="0.00">
                  <c:v>22.92</c:v>
                </c:pt>
                <c:pt idx="39" formatCode="0.00">
                  <c:v>1.97</c:v>
                </c:pt>
                <c:pt idx="40" formatCode="0.00">
                  <c:v>7.94</c:v>
                </c:pt>
                <c:pt idx="41" formatCode="0.00">
                  <c:v>15.12</c:v>
                </c:pt>
                <c:pt idx="43" formatCode="0.00">
                  <c:v>14.87</c:v>
                </c:pt>
                <c:pt idx="44" formatCode="0.00">
                  <c:v>7.9</c:v>
                </c:pt>
                <c:pt idx="45" formatCode="0.00">
                  <c:v>28.3</c:v>
                </c:pt>
                <c:pt idx="46" formatCode="0.00">
                  <c:v>5.01</c:v>
                </c:pt>
                <c:pt idx="47" formatCode="0.00">
                  <c:v>9.64</c:v>
                </c:pt>
                <c:pt idx="48" formatCode="0.00">
                  <c:v>4.53</c:v>
                </c:pt>
                <c:pt idx="49" formatCode="0.00">
                  <c:v>4.72</c:v>
                </c:pt>
                <c:pt idx="50" formatCode="0.00">
                  <c:v>1</c:v>
                </c:pt>
                <c:pt idx="51" formatCode="0.00">
                  <c:v>16.02</c:v>
                </c:pt>
                <c:pt idx="52" formatCode="0.00">
                  <c:v>8.81</c:v>
                </c:pt>
                <c:pt idx="53" formatCode="0.00">
                  <c:v>2.88</c:v>
                </c:pt>
                <c:pt idx="54" formatCode="0.00">
                  <c:v>4.8600000000000003</c:v>
                </c:pt>
                <c:pt idx="55" formatCode="0.00">
                  <c:v>7.9</c:v>
                </c:pt>
                <c:pt idx="56" formatCode="0.00">
                  <c:v>12.82</c:v>
                </c:pt>
                <c:pt idx="57" formatCode="0.00">
                  <c:v>43.79</c:v>
                </c:pt>
                <c:pt idx="58" formatCode="0.00">
                  <c:v>15.28</c:v>
                </c:pt>
                <c:pt idx="59" formatCode="0.00">
                  <c:v>19.37</c:v>
                </c:pt>
                <c:pt idx="60" formatCode="0.00">
                  <c:v>12.07</c:v>
                </c:pt>
                <c:pt idx="61" formatCode="0.00">
                  <c:v>28.6</c:v>
                </c:pt>
                <c:pt idx="62" formatCode="0.00">
                  <c:v>7.59</c:v>
                </c:pt>
                <c:pt idx="63" formatCode="0.00">
                  <c:v>9.65</c:v>
                </c:pt>
                <c:pt idx="64" formatCode="0.00">
                  <c:v>17.91</c:v>
                </c:pt>
                <c:pt idx="65" formatCode="0.00">
                  <c:v>15.9</c:v>
                </c:pt>
                <c:pt idx="66" formatCode="0.00">
                  <c:v>13.43</c:v>
                </c:pt>
                <c:pt idx="67" formatCode="0.00">
                  <c:v>8.68</c:v>
                </c:pt>
                <c:pt idx="68" formatCode="0.00">
                  <c:v>3.17</c:v>
                </c:pt>
                <c:pt idx="69" formatCode="0.00">
                  <c:v>6.91</c:v>
                </c:pt>
                <c:pt idx="70" formatCode="0.00">
                  <c:v>19.48</c:v>
                </c:pt>
                <c:pt idx="71" formatCode="0.00">
                  <c:v>11.48</c:v>
                </c:pt>
                <c:pt idx="79" formatCode="0.00">
                  <c:v>10.83</c:v>
                </c:pt>
                <c:pt idx="80" formatCode="0.00">
                  <c:v>10.5</c:v>
                </c:pt>
                <c:pt idx="81" formatCode="0.00">
                  <c:v>11.75</c:v>
                </c:pt>
                <c:pt idx="82" formatCode="0.00">
                  <c:v>10.89</c:v>
                </c:pt>
                <c:pt idx="83" formatCode="0.00">
                  <c:v>9.0500000000000007</c:v>
                </c:pt>
                <c:pt idx="84" formatCode="0.00">
                  <c:v>11.92</c:v>
                </c:pt>
                <c:pt idx="85" formatCode="0.00">
                  <c:v>10</c:v>
                </c:pt>
                <c:pt idx="86" formatCode="0.00">
                  <c:v>15.67</c:v>
                </c:pt>
                <c:pt idx="87" formatCode="0.00">
                  <c:v>2.42</c:v>
                </c:pt>
                <c:pt idx="88" formatCode="0.00">
                  <c:v>2.48</c:v>
                </c:pt>
                <c:pt idx="89" formatCode="0.00">
                  <c:v>12.794062499999995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EA-4680-94B6-C3AA17911321}"/>
            </c:ext>
          </c:extLst>
        </c:ser>
        <c:marker val="1"/>
        <c:axId val="180157440"/>
        <c:axId val="180307840"/>
      </c:lineChart>
      <c:catAx>
        <c:axId val="1801574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307840"/>
        <c:crosses val="autoZero"/>
        <c:auto val="1"/>
        <c:lblAlgn val="ctr"/>
        <c:lblOffset val="100"/>
        <c:tickLblSkip val="1"/>
      </c:catAx>
      <c:valAx>
        <c:axId val="18030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µg/m²d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1574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17 -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METALLI DA </a:t>
            </a:r>
            <a:r>
              <a:rPr lang="it-IT" sz="1200" b="1" i="0" u="none" strike="noStrike" baseline="0">
                <a:effectLst/>
              </a:rPr>
              <a:t>25/03/09  </a:t>
            </a:r>
            <a:r>
              <a:rPr lang="it-IT" sz="1200" b="1" i="0" u="none" strike="noStrike" baseline="0"/>
              <a:t>AL 29/04/21 </a:t>
            </a:r>
            <a:r>
              <a:rPr lang="it-IT" sz="1200" b="1"/>
              <a:t>CON DEPOSIMETRO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POSIZIONATO C/O SCUOLA G.CAPORALE P.ZZA FALCONE E BORSELLINO ACERRA (NA) </a:t>
            </a:r>
          </a:p>
        </c:rich>
      </c:tx>
      <c:layout>
        <c:manualLayout>
          <c:xMode val="edge"/>
          <c:yMode val="edge"/>
          <c:x val="0.14065788265555168"/>
          <c:y val="5.4156007829181146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0"/>
          <c:order val="0"/>
          <c:tx>
            <c:strRef>
              <c:f>METALLI_CAPORALE!$C$3</c:f>
              <c:strCache>
                <c:ptCount val="1"/>
                <c:pt idx="0">
                  <c:v>ARSENICO (As)</c:v>
                </c:pt>
              </c:strCache>
            </c:strRef>
          </c:tx>
          <c:dPt>
            <c:idx val="79"/>
            <c:marker>
              <c:symbol val="circle"/>
              <c:size val="7"/>
            </c:marker>
          </c:dPt>
          <c:cat>
            <c:strRef>
              <c:f>METALLI_CAPORALE!$B$4:$B$89</c:f>
              <c:strCache>
                <c:ptCount val="86"/>
                <c:pt idx="0">
                  <c:v>25/03/2009-04/05/2009</c:v>
                </c:pt>
                <c:pt idx="1">
                  <c:v>23/06/2009-23/07/2009</c:v>
                </c:pt>
                <c:pt idx="2">
                  <c:v>18/09/2009-20/10/2009 </c:v>
                </c:pt>
                <c:pt idx="3">
                  <c:v>13/11/2009-23/12/2009</c:v>
                </c:pt>
                <c:pt idx="4">
                  <c:v>07/09/2010-08/10/2010</c:v>
                </c:pt>
                <c:pt idx="5">
                  <c:v>05/11/2010-07/12/2010</c:v>
                </c:pt>
                <c:pt idx="6">
                  <c:v>03/01/2011-03/02/2011</c:v>
                </c:pt>
                <c:pt idx="7">
                  <c:v>23/02/2011-24/03/2011</c:v>
                </c:pt>
                <c:pt idx="8">
                  <c:v>14/04/2011-17/05/2011</c:v>
                </c:pt>
                <c:pt idx="9">
                  <c:v>13/06/2011-12/07/2011</c:v>
                </c:pt>
                <c:pt idx="10">
                  <c:v>04/08/2011-06/09/2011</c:v>
                </c:pt>
                <c:pt idx="11">
                  <c:v>27/09/2011-03/11/2011</c:v>
                </c:pt>
                <c:pt idx="12">
                  <c:v>02/02/2012-05/03/2012</c:v>
                </c:pt>
                <c:pt idx="13">
                  <c:v>02/04/2012-02/05/2012</c:v>
                </c:pt>
                <c:pt idx="14">
                  <c:v>11/01/2013-26/02/2013</c:v>
                </c:pt>
                <c:pt idx="15">
                  <c:v>17/10/2013-15/11/2013</c:v>
                </c:pt>
                <c:pt idx="16">
                  <c:v>15/11/2013-18/12/2013</c:v>
                </c:pt>
                <c:pt idx="17">
                  <c:v>18/12/2013-16/01/2014</c:v>
                </c:pt>
                <c:pt idx="18">
                  <c:v>16/01/2014-13/02/2014</c:v>
                </c:pt>
                <c:pt idx="19">
                  <c:v>13/02/2014-11/03/2014</c:v>
                </c:pt>
                <c:pt idx="20">
                  <c:v>11/03/2014-15/04/2014</c:v>
                </c:pt>
                <c:pt idx="21">
                  <c:v>15/04/2014-04/06/2014</c:v>
                </c:pt>
                <c:pt idx="22">
                  <c:v>04/06/2014-10/07/2014</c:v>
                </c:pt>
                <c:pt idx="23">
                  <c:v>10/07/2014-19/08/2014</c:v>
                </c:pt>
                <c:pt idx="24">
                  <c:v>19/08/2014-30/09/2014</c:v>
                </c:pt>
                <c:pt idx="25">
                  <c:v>30/09/2014-18/11/2014</c:v>
                </c:pt>
                <c:pt idx="26">
                  <c:v>18/11/2014-07/01/2015</c:v>
                </c:pt>
                <c:pt idx="27">
                  <c:v>07/01/2015-23/02/2015</c:v>
                </c:pt>
                <c:pt idx="28">
                  <c:v>23/02/2015-26/03/2015</c:v>
                </c:pt>
                <c:pt idx="29">
                  <c:v>26/03/2015-04/06/2015</c:v>
                </c:pt>
                <c:pt idx="30">
                  <c:v>04/06/2015-06/07/2015</c:v>
                </c:pt>
                <c:pt idx="31">
                  <c:v>06/07/2015-19/08/2015</c:v>
                </c:pt>
                <c:pt idx="32">
                  <c:v>19/08/2015-25/09/2015</c:v>
                </c:pt>
                <c:pt idx="33">
                  <c:v>25/09/2015-21/10/2015</c:v>
                </c:pt>
                <c:pt idx="34">
                  <c:v>21/10/2015-01/12/2015</c:v>
                </c:pt>
                <c:pt idx="35">
                  <c:v>01/12/2015-08/01/2016</c:v>
                </c:pt>
                <c:pt idx="36">
                  <c:v>08/01/2016-09/02/2016</c:v>
                </c:pt>
                <c:pt idx="37">
                  <c:v>09/02/2016-21/03/2016</c:v>
                </c:pt>
                <c:pt idx="38">
                  <c:v>21/03/2016-29/04/2016</c:v>
                </c:pt>
                <c:pt idx="39">
                  <c:v>29/04/2016-06/06/2016</c:v>
                </c:pt>
                <c:pt idx="40">
                  <c:v>06//06/2016-13/07/2016</c:v>
                </c:pt>
                <c:pt idx="41">
                  <c:v>21/07/2016-24/08/2016</c:v>
                </c:pt>
                <c:pt idx="42">
                  <c:v>24/08/2016-28/09/2016</c:v>
                </c:pt>
                <c:pt idx="43">
                  <c:v>28/09/2016-04/11/2016</c:v>
                </c:pt>
                <c:pt idx="44">
                  <c:v>04/11/2016-19/12/2016</c:v>
                </c:pt>
                <c:pt idx="45">
                  <c:v>19/12/2016-18/01/2017</c:v>
                </c:pt>
                <c:pt idx="46">
                  <c:v>18/01/2017-16/02/2017</c:v>
                </c:pt>
                <c:pt idx="47">
                  <c:v>16/02/2017-28/03/2017</c:v>
                </c:pt>
                <c:pt idx="48">
                  <c:v>28/03/2017-28/04/2017</c:v>
                </c:pt>
                <c:pt idx="49">
                  <c:v>28/04/2017-30/05/2017</c:v>
                </c:pt>
                <c:pt idx="50">
                  <c:v>30/05/2017-05/07/2017</c:v>
                </c:pt>
                <c:pt idx="51">
                  <c:v>05/07/2017-09/08/2017</c:v>
                </c:pt>
                <c:pt idx="52">
                  <c:v>09/08/2017-26/09/2017</c:v>
                </c:pt>
                <c:pt idx="53">
                  <c:v>26/09/2017-13/11/2017</c:v>
                </c:pt>
                <c:pt idx="54">
                  <c:v>13/11/2017-18/12/2017</c:v>
                </c:pt>
                <c:pt idx="55">
                  <c:v>18/12/2017-19/01/2018</c:v>
                </c:pt>
                <c:pt idx="56">
                  <c:v>19/01/2018-28/02/2018</c:v>
                </c:pt>
                <c:pt idx="57">
                  <c:v>28/02/2018-30/03/2018</c:v>
                </c:pt>
                <c:pt idx="58">
                  <c:v>30/03/2018-02/05/2018</c:v>
                </c:pt>
                <c:pt idx="59">
                  <c:v>02/05/2018-08/06/2018</c:v>
                </c:pt>
                <c:pt idx="60">
                  <c:v>08/06/2018-06/07/2018</c:v>
                </c:pt>
                <c:pt idx="61">
                  <c:v>06/07/2018-21/08/2018</c:v>
                </c:pt>
                <c:pt idx="62">
                  <c:v>21/08/2018-03/10/2018</c:v>
                </c:pt>
                <c:pt idx="63">
                  <c:v>03/10/2018-06/11/2018</c:v>
                </c:pt>
                <c:pt idx="64">
                  <c:v>06/11/2018-11/01/2019</c:v>
                </c:pt>
                <c:pt idx="65">
                  <c:v>11/01/2019-15/02/2019</c:v>
                </c:pt>
                <c:pt idx="66">
                  <c:v>15/02/2019-18/03/2019</c:v>
                </c:pt>
                <c:pt idx="67">
                  <c:v>18/03/2019-16/04/2019</c:v>
                </c:pt>
                <c:pt idx="68">
                  <c:v>16/04/2019-16/05/2019</c:v>
                </c:pt>
                <c:pt idx="69">
                  <c:v>16/05/2019-19/06/2019</c:v>
                </c:pt>
                <c:pt idx="70">
                  <c:v>19/06/2019-24/07/2019</c:v>
                </c:pt>
                <c:pt idx="71">
                  <c:v>24/07/2019-03/09/2019</c:v>
                </c:pt>
                <c:pt idx="72">
                  <c:v>03/09/2019-11/10/2019</c:v>
                </c:pt>
                <c:pt idx="73">
                  <c:v>11/10/2019-19/11/2019</c:v>
                </c:pt>
                <c:pt idx="74">
                  <c:v>19/11/2019-16/01/2020</c:v>
                </c:pt>
                <c:pt idx="75">
                  <c:v>16/01/2020-03/03/2020</c:v>
                </c:pt>
                <c:pt idx="76">
                  <c:v>03/03/2020-09/06/2020</c:v>
                </c:pt>
                <c:pt idx="77">
                  <c:v>09/06/2020-06/08/2020</c:v>
                </c:pt>
                <c:pt idx="78">
                  <c:v>06/08/2020-09/09/2020</c:v>
                </c:pt>
                <c:pt idx="79">
                  <c:v>09/09/2020-16/10/2020</c:v>
                </c:pt>
                <c:pt idx="80">
                  <c:v>16/10/2020-19/11/2020</c:v>
                </c:pt>
                <c:pt idx="81">
                  <c:v>19/11/2020-29/12/2020</c:v>
                </c:pt>
                <c:pt idx="82">
                  <c:v>29/12/2020-04/02/2021</c:v>
                </c:pt>
                <c:pt idx="83">
                  <c:v>04/02/2021-09/03/2021</c:v>
                </c:pt>
                <c:pt idx="84">
                  <c:v>09/03/2021-29/04/2021</c:v>
                </c:pt>
                <c:pt idx="85">
                  <c:v>MEDIA </c:v>
                </c:pt>
              </c:strCache>
            </c:strRef>
          </c:cat>
          <c:val>
            <c:numRef>
              <c:f>METALLI_CAPORALE!$C$4:$C$89</c:f>
              <c:numCache>
                <c:formatCode>0.00</c:formatCode>
                <c:ptCount val="86"/>
                <c:pt idx="0">
                  <c:v>2.99</c:v>
                </c:pt>
                <c:pt idx="1">
                  <c:v>0.69</c:v>
                </c:pt>
                <c:pt idx="2">
                  <c:v>2.4</c:v>
                </c:pt>
                <c:pt idx="3">
                  <c:v>4.3099999999999996</c:v>
                </c:pt>
                <c:pt idx="4">
                  <c:v>0.96</c:v>
                </c:pt>
                <c:pt idx="5">
                  <c:v>4.74</c:v>
                </c:pt>
                <c:pt idx="6">
                  <c:v>0.12</c:v>
                </c:pt>
                <c:pt idx="7">
                  <c:v>0.24</c:v>
                </c:pt>
                <c:pt idx="8">
                  <c:v>0.23</c:v>
                </c:pt>
                <c:pt idx="9">
                  <c:v>0.09</c:v>
                </c:pt>
                <c:pt idx="10">
                  <c:v>0.15</c:v>
                </c:pt>
                <c:pt idx="11">
                  <c:v>2.35</c:v>
                </c:pt>
                <c:pt idx="12">
                  <c:v>0.56000000000000005</c:v>
                </c:pt>
                <c:pt idx="13">
                  <c:v>7.0000000000000007E-2</c:v>
                </c:pt>
                <c:pt idx="14">
                  <c:v>3.55</c:v>
                </c:pt>
                <c:pt idx="15">
                  <c:v>0.5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0.02</c:v>
                </c:pt>
                <c:pt idx="20">
                  <c:v>0.3</c:v>
                </c:pt>
                <c:pt idx="21">
                  <c:v>1E-3</c:v>
                </c:pt>
                <c:pt idx="22">
                  <c:v>0.02</c:v>
                </c:pt>
                <c:pt idx="23">
                  <c:v>0.23</c:v>
                </c:pt>
                <c:pt idx="24">
                  <c:v>0.5</c:v>
                </c:pt>
                <c:pt idx="25">
                  <c:v>0.16</c:v>
                </c:pt>
                <c:pt idx="26">
                  <c:v>0.32</c:v>
                </c:pt>
                <c:pt idx="27">
                  <c:v>0.67</c:v>
                </c:pt>
                <c:pt idx="28">
                  <c:v>0.32</c:v>
                </c:pt>
                <c:pt idx="29">
                  <c:v>0.28999999999999998</c:v>
                </c:pt>
                <c:pt idx="30">
                  <c:v>0.46</c:v>
                </c:pt>
                <c:pt idx="31">
                  <c:v>0.88</c:v>
                </c:pt>
                <c:pt idx="32">
                  <c:v>0.43</c:v>
                </c:pt>
                <c:pt idx="33">
                  <c:v>0.69</c:v>
                </c:pt>
                <c:pt idx="34">
                  <c:v>0.17</c:v>
                </c:pt>
                <c:pt idx="35">
                  <c:v>0.21</c:v>
                </c:pt>
                <c:pt idx="36">
                  <c:v>0.12</c:v>
                </c:pt>
                <c:pt idx="37">
                  <c:v>0.56000000000000005</c:v>
                </c:pt>
                <c:pt idx="38">
                  <c:v>1.37</c:v>
                </c:pt>
                <c:pt idx="39">
                  <c:v>0.27</c:v>
                </c:pt>
                <c:pt idx="40">
                  <c:v>2.5099999999999998</c:v>
                </c:pt>
                <c:pt idx="41">
                  <c:v>0.92</c:v>
                </c:pt>
                <c:pt idx="42">
                  <c:v>0.22</c:v>
                </c:pt>
                <c:pt idx="43">
                  <c:v>0.22</c:v>
                </c:pt>
                <c:pt idx="44">
                  <c:v>0.18</c:v>
                </c:pt>
                <c:pt idx="45">
                  <c:v>0.67</c:v>
                </c:pt>
                <c:pt idx="46">
                  <c:v>0.19</c:v>
                </c:pt>
                <c:pt idx="47">
                  <c:v>1.08</c:v>
                </c:pt>
                <c:pt idx="48">
                  <c:v>0.28000000000000003</c:v>
                </c:pt>
                <c:pt idx="49">
                  <c:v>0.12</c:v>
                </c:pt>
                <c:pt idx="50">
                  <c:v>0.15</c:v>
                </c:pt>
                <c:pt idx="51">
                  <c:v>0.37</c:v>
                </c:pt>
                <c:pt idx="52">
                  <c:v>0.87</c:v>
                </c:pt>
                <c:pt idx="53">
                  <c:v>0.68</c:v>
                </c:pt>
                <c:pt idx="54">
                  <c:v>0.38</c:v>
                </c:pt>
                <c:pt idx="55">
                  <c:v>0.48</c:v>
                </c:pt>
                <c:pt idx="56">
                  <c:v>0.51</c:v>
                </c:pt>
                <c:pt idx="57">
                  <c:v>0.25</c:v>
                </c:pt>
                <c:pt idx="58">
                  <c:v>0.71</c:v>
                </c:pt>
                <c:pt idx="59">
                  <c:v>0.51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0.67</c:v>
                </c:pt>
                <c:pt idx="63">
                  <c:v>0.21</c:v>
                </c:pt>
                <c:pt idx="64">
                  <c:v>0.28999999999999998</c:v>
                </c:pt>
                <c:pt idx="65">
                  <c:v>0.36</c:v>
                </c:pt>
                <c:pt idx="66">
                  <c:v>0.61</c:v>
                </c:pt>
                <c:pt idx="67">
                  <c:v>0.55000000000000004</c:v>
                </c:pt>
                <c:pt idx="68">
                  <c:v>0.56000000000000005</c:v>
                </c:pt>
                <c:pt idx="69">
                  <c:v>0.01</c:v>
                </c:pt>
                <c:pt idx="70">
                  <c:v>0.67</c:v>
                </c:pt>
                <c:pt idx="71">
                  <c:v>0.91</c:v>
                </c:pt>
                <c:pt idx="72">
                  <c:v>0.59</c:v>
                </c:pt>
                <c:pt idx="73">
                  <c:v>1.55</c:v>
                </c:pt>
                <c:pt idx="74">
                  <c:v>0.3</c:v>
                </c:pt>
                <c:pt idx="75">
                  <c:v>0.46</c:v>
                </c:pt>
                <c:pt idx="77">
                  <c:v>0.69</c:v>
                </c:pt>
                <c:pt idx="78">
                  <c:v>0.96</c:v>
                </c:pt>
                <c:pt idx="79">
                  <c:v>1.32</c:v>
                </c:pt>
                <c:pt idx="80">
                  <c:v>0.28000000000000003</c:v>
                </c:pt>
                <c:pt idx="81">
                  <c:v>0.06</c:v>
                </c:pt>
                <c:pt idx="82">
                  <c:v>0.27</c:v>
                </c:pt>
                <c:pt idx="83">
                  <c:v>0.22</c:v>
                </c:pt>
                <c:pt idx="84">
                  <c:v>0.27</c:v>
                </c:pt>
                <c:pt idx="85">
                  <c:v>0.66882142857142857</c:v>
                </c:pt>
              </c:numCache>
            </c:numRef>
          </c:val>
        </c:ser>
        <c:ser>
          <c:idx val="1"/>
          <c:order val="1"/>
          <c:tx>
            <c:strRef>
              <c:f>METALLI_CAPORALE!$D$3</c:f>
              <c:strCache>
                <c:ptCount val="1"/>
                <c:pt idx="0">
                  <c:v>CADMIO (Cd)</c:v>
                </c:pt>
              </c:strCache>
            </c:strRef>
          </c:tx>
          <c:marker>
            <c:symbol val="circle"/>
            <c:size val="7"/>
          </c:marker>
          <c:cat>
            <c:strRef>
              <c:f>METALLI_CAPORALE!$B$4:$B$89</c:f>
              <c:strCache>
                <c:ptCount val="86"/>
                <c:pt idx="0">
                  <c:v>25/03/2009-04/05/2009</c:v>
                </c:pt>
                <c:pt idx="1">
                  <c:v>23/06/2009-23/07/2009</c:v>
                </c:pt>
                <c:pt idx="2">
                  <c:v>18/09/2009-20/10/2009 </c:v>
                </c:pt>
                <c:pt idx="3">
                  <c:v>13/11/2009-23/12/2009</c:v>
                </c:pt>
                <c:pt idx="4">
                  <c:v>07/09/2010-08/10/2010</c:v>
                </c:pt>
                <c:pt idx="5">
                  <c:v>05/11/2010-07/12/2010</c:v>
                </c:pt>
                <c:pt idx="6">
                  <c:v>03/01/2011-03/02/2011</c:v>
                </c:pt>
                <c:pt idx="7">
                  <c:v>23/02/2011-24/03/2011</c:v>
                </c:pt>
                <c:pt idx="8">
                  <c:v>14/04/2011-17/05/2011</c:v>
                </c:pt>
                <c:pt idx="9">
                  <c:v>13/06/2011-12/07/2011</c:v>
                </c:pt>
                <c:pt idx="10">
                  <c:v>04/08/2011-06/09/2011</c:v>
                </c:pt>
                <c:pt idx="11">
                  <c:v>27/09/2011-03/11/2011</c:v>
                </c:pt>
                <c:pt idx="12">
                  <c:v>02/02/2012-05/03/2012</c:v>
                </c:pt>
                <c:pt idx="13">
                  <c:v>02/04/2012-02/05/2012</c:v>
                </c:pt>
                <c:pt idx="14">
                  <c:v>11/01/2013-26/02/2013</c:v>
                </c:pt>
                <c:pt idx="15">
                  <c:v>17/10/2013-15/11/2013</c:v>
                </c:pt>
                <c:pt idx="16">
                  <c:v>15/11/2013-18/12/2013</c:v>
                </c:pt>
                <c:pt idx="17">
                  <c:v>18/12/2013-16/01/2014</c:v>
                </c:pt>
                <c:pt idx="18">
                  <c:v>16/01/2014-13/02/2014</c:v>
                </c:pt>
                <c:pt idx="19">
                  <c:v>13/02/2014-11/03/2014</c:v>
                </c:pt>
                <c:pt idx="20">
                  <c:v>11/03/2014-15/04/2014</c:v>
                </c:pt>
                <c:pt idx="21">
                  <c:v>15/04/2014-04/06/2014</c:v>
                </c:pt>
                <c:pt idx="22">
                  <c:v>04/06/2014-10/07/2014</c:v>
                </c:pt>
                <c:pt idx="23">
                  <c:v>10/07/2014-19/08/2014</c:v>
                </c:pt>
                <c:pt idx="24">
                  <c:v>19/08/2014-30/09/2014</c:v>
                </c:pt>
                <c:pt idx="25">
                  <c:v>30/09/2014-18/11/2014</c:v>
                </c:pt>
                <c:pt idx="26">
                  <c:v>18/11/2014-07/01/2015</c:v>
                </c:pt>
                <c:pt idx="27">
                  <c:v>07/01/2015-23/02/2015</c:v>
                </c:pt>
                <c:pt idx="28">
                  <c:v>23/02/2015-26/03/2015</c:v>
                </c:pt>
                <c:pt idx="29">
                  <c:v>26/03/2015-04/06/2015</c:v>
                </c:pt>
                <c:pt idx="30">
                  <c:v>04/06/2015-06/07/2015</c:v>
                </c:pt>
                <c:pt idx="31">
                  <c:v>06/07/2015-19/08/2015</c:v>
                </c:pt>
                <c:pt idx="32">
                  <c:v>19/08/2015-25/09/2015</c:v>
                </c:pt>
                <c:pt idx="33">
                  <c:v>25/09/2015-21/10/2015</c:v>
                </c:pt>
                <c:pt idx="34">
                  <c:v>21/10/2015-01/12/2015</c:v>
                </c:pt>
                <c:pt idx="35">
                  <c:v>01/12/2015-08/01/2016</c:v>
                </c:pt>
                <c:pt idx="36">
                  <c:v>08/01/2016-09/02/2016</c:v>
                </c:pt>
                <c:pt idx="37">
                  <c:v>09/02/2016-21/03/2016</c:v>
                </c:pt>
                <c:pt idx="38">
                  <c:v>21/03/2016-29/04/2016</c:v>
                </c:pt>
                <c:pt idx="39">
                  <c:v>29/04/2016-06/06/2016</c:v>
                </c:pt>
                <c:pt idx="40">
                  <c:v>06//06/2016-13/07/2016</c:v>
                </c:pt>
                <c:pt idx="41">
                  <c:v>21/07/2016-24/08/2016</c:v>
                </c:pt>
                <c:pt idx="42">
                  <c:v>24/08/2016-28/09/2016</c:v>
                </c:pt>
                <c:pt idx="43">
                  <c:v>28/09/2016-04/11/2016</c:v>
                </c:pt>
                <c:pt idx="44">
                  <c:v>04/11/2016-19/12/2016</c:v>
                </c:pt>
                <c:pt idx="45">
                  <c:v>19/12/2016-18/01/2017</c:v>
                </c:pt>
                <c:pt idx="46">
                  <c:v>18/01/2017-16/02/2017</c:v>
                </c:pt>
                <c:pt idx="47">
                  <c:v>16/02/2017-28/03/2017</c:v>
                </c:pt>
                <c:pt idx="48">
                  <c:v>28/03/2017-28/04/2017</c:v>
                </c:pt>
                <c:pt idx="49">
                  <c:v>28/04/2017-30/05/2017</c:v>
                </c:pt>
                <c:pt idx="50">
                  <c:v>30/05/2017-05/07/2017</c:v>
                </c:pt>
                <c:pt idx="51">
                  <c:v>05/07/2017-09/08/2017</c:v>
                </c:pt>
                <c:pt idx="52">
                  <c:v>09/08/2017-26/09/2017</c:v>
                </c:pt>
                <c:pt idx="53">
                  <c:v>26/09/2017-13/11/2017</c:v>
                </c:pt>
                <c:pt idx="54">
                  <c:v>13/11/2017-18/12/2017</c:v>
                </c:pt>
                <c:pt idx="55">
                  <c:v>18/12/2017-19/01/2018</c:v>
                </c:pt>
                <c:pt idx="56">
                  <c:v>19/01/2018-28/02/2018</c:v>
                </c:pt>
                <c:pt idx="57">
                  <c:v>28/02/2018-30/03/2018</c:v>
                </c:pt>
                <c:pt idx="58">
                  <c:v>30/03/2018-02/05/2018</c:v>
                </c:pt>
                <c:pt idx="59">
                  <c:v>02/05/2018-08/06/2018</c:v>
                </c:pt>
                <c:pt idx="60">
                  <c:v>08/06/2018-06/07/2018</c:v>
                </c:pt>
                <c:pt idx="61">
                  <c:v>06/07/2018-21/08/2018</c:v>
                </c:pt>
                <c:pt idx="62">
                  <c:v>21/08/2018-03/10/2018</c:v>
                </c:pt>
                <c:pt idx="63">
                  <c:v>03/10/2018-06/11/2018</c:v>
                </c:pt>
                <c:pt idx="64">
                  <c:v>06/11/2018-11/01/2019</c:v>
                </c:pt>
                <c:pt idx="65">
                  <c:v>11/01/2019-15/02/2019</c:v>
                </c:pt>
                <c:pt idx="66">
                  <c:v>15/02/2019-18/03/2019</c:v>
                </c:pt>
                <c:pt idx="67">
                  <c:v>18/03/2019-16/04/2019</c:v>
                </c:pt>
                <c:pt idx="68">
                  <c:v>16/04/2019-16/05/2019</c:v>
                </c:pt>
                <c:pt idx="69">
                  <c:v>16/05/2019-19/06/2019</c:v>
                </c:pt>
                <c:pt idx="70">
                  <c:v>19/06/2019-24/07/2019</c:v>
                </c:pt>
                <c:pt idx="71">
                  <c:v>24/07/2019-03/09/2019</c:v>
                </c:pt>
                <c:pt idx="72">
                  <c:v>03/09/2019-11/10/2019</c:v>
                </c:pt>
                <c:pt idx="73">
                  <c:v>11/10/2019-19/11/2019</c:v>
                </c:pt>
                <c:pt idx="74">
                  <c:v>19/11/2019-16/01/2020</c:v>
                </c:pt>
                <c:pt idx="75">
                  <c:v>16/01/2020-03/03/2020</c:v>
                </c:pt>
                <c:pt idx="76">
                  <c:v>03/03/2020-09/06/2020</c:v>
                </c:pt>
                <c:pt idx="77">
                  <c:v>09/06/2020-06/08/2020</c:v>
                </c:pt>
                <c:pt idx="78">
                  <c:v>06/08/2020-09/09/2020</c:v>
                </c:pt>
                <c:pt idx="79">
                  <c:v>09/09/2020-16/10/2020</c:v>
                </c:pt>
                <c:pt idx="80">
                  <c:v>16/10/2020-19/11/2020</c:v>
                </c:pt>
                <c:pt idx="81">
                  <c:v>19/11/2020-29/12/2020</c:v>
                </c:pt>
                <c:pt idx="82">
                  <c:v>29/12/2020-04/02/2021</c:v>
                </c:pt>
                <c:pt idx="83">
                  <c:v>04/02/2021-09/03/2021</c:v>
                </c:pt>
                <c:pt idx="84">
                  <c:v>09/03/2021-29/04/2021</c:v>
                </c:pt>
                <c:pt idx="85">
                  <c:v>MEDIA </c:v>
                </c:pt>
              </c:strCache>
            </c:strRef>
          </c:cat>
          <c:val>
            <c:numRef>
              <c:f>METALLI_CAPORALE!$D$4:$D$89</c:f>
              <c:numCache>
                <c:formatCode>0.00</c:formatCode>
                <c:ptCount val="86"/>
                <c:pt idx="0">
                  <c:v>2.75</c:v>
                </c:pt>
                <c:pt idx="1">
                  <c:v>0.17</c:v>
                </c:pt>
                <c:pt idx="2">
                  <c:v>1.35</c:v>
                </c:pt>
                <c:pt idx="3">
                  <c:v>4.1399999999999997</c:v>
                </c:pt>
                <c:pt idx="4">
                  <c:v>0.98</c:v>
                </c:pt>
                <c:pt idx="5">
                  <c:v>4.7</c:v>
                </c:pt>
                <c:pt idx="6">
                  <c:v>0.05</c:v>
                </c:pt>
                <c:pt idx="7">
                  <c:v>0.08</c:v>
                </c:pt>
                <c:pt idx="8">
                  <c:v>0.05</c:v>
                </c:pt>
                <c:pt idx="9">
                  <c:v>0.01</c:v>
                </c:pt>
                <c:pt idx="10">
                  <c:v>0.02</c:v>
                </c:pt>
                <c:pt idx="11">
                  <c:v>0.39</c:v>
                </c:pt>
                <c:pt idx="12">
                  <c:v>0.05</c:v>
                </c:pt>
                <c:pt idx="13">
                  <c:v>0.01</c:v>
                </c:pt>
                <c:pt idx="14">
                  <c:v>0.70099999999999996</c:v>
                </c:pt>
                <c:pt idx="15">
                  <c:v>0.1</c:v>
                </c:pt>
                <c:pt idx="16">
                  <c:v>0.2</c:v>
                </c:pt>
                <c:pt idx="17">
                  <c:v>0.1</c:v>
                </c:pt>
                <c:pt idx="18">
                  <c:v>4.0000000000000001E-3</c:v>
                </c:pt>
                <c:pt idx="19">
                  <c:v>2E-3</c:v>
                </c:pt>
                <c:pt idx="20">
                  <c:v>0.1</c:v>
                </c:pt>
                <c:pt idx="21">
                  <c:v>0.04</c:v>
                </c:pt>
                <c:pt idx="22">
                  <c:v>0.1</c:v>
                </c:pt>
                <c:pt idx="23">
                  <c:v>0.02</c:v>
                </c:pt>
                <c:pt idx="24">
                  <c:v>0.16</c:v>
                </c:pt>
                <c:pt idx="25">
                  <c:v>0.01</c:v>
                </c:pt>
                <c:pt idx="26">
                  <c:v>0.23</c:v>
                </c:pt>
                <c:pt idx="27">
                  <c:v>0.01</c:v>
                </c:pt>
                <c:pt idx="28">
                  <c:v>0.09</c:v>
                </c:pt>
                <c:pt idx="29">
                  <c:v>0.01</c:v>
                </c:pt>
                <c:pt idx="30">
                  <c:v>0.02</c:v>
                </c:pt>
                <c:pt idx="31">
                  <c:v>0.21</c:v>
                </c:pt>
                <c:pt idx="32">
                  <c:v>0.06</c:v>
                </c:pt>
                <c:pt idx="33">
                  <c:v>0.46</c:v>
                </c:pt>
                <c:pt idx="34">
                  <c:v>0.09</c:v>
                </c:pt>
                <c:pt idx="35">
                  <c:v>0.05</c:v>
                </c:pt>
                <c:pt idx="36">
                  <c:v>0.04</c:v>
                </c:pt>
                <c:pt idx="37">
                  <c:v>0.1</c:v>
                </c:pt>
                <c:pt idx="38">
                  <c:v>0.17</c:v>
                </c:pt>
                <c:pt idx="39">
                  <c:v>0.05</c:v>
                </c:pt>
                <c:pt idx="40">
                  <c:v>5.28</c:v>
                </c:pt>
                <c:pt idx="41">
                  <c:v>0.02</c:v>
                </c:pt>
                <c:pt idx="42">
                  <c:v>7.0000000000000007E-2</c:v>
                </c:pt>
                <c:pt idx="43">
                  <c:v>0.16</c:v>
                </c:pt>
                <c:pt idx="44">
                  <c:v>0.06</c:v>
                </c:pt>
                <c:pt idx="45">
                  <c:v>0.14000000000000001</c:v>
                </c:pt>
                <c:pt idx="46">
                  <c:v>7.0000000000000007E-2</c:v>
                </c:pt>
                <c:pt idx="47">
                  <c:v>0.15</c:v>
                </c:pt>
                <c:pt idx="48">
                  <c:v>0.05</c:v>
                </c:pt>
                <c:pt idx="49">
                  <c:v>0.02</c:v>
                </c:pt>
                <c:pt idx="50">
                  <c:v>0.02</c:v>
                </c:pt>
                <c:pt idx="51">
                  <c:v>0.05</c:v>
                </c:pt>
                <c:pt idx="52">
                  <c:v>0.12</c:v>
                </c:pt>
                <c:pt idx="53">
                  <c:v>0.12</c:v>
                </c:pt>
                <c:pt idx="54">
                  <c:v>7.0000000000000007E-2</c:v>
                </c:pt>
                <c:pt idx="55">
                  <c:v>0</c:v>
                </c:pt>
                <c:pt idx="56">
                  <c:v>0.11</c:v>
                </c:pt>
                <c:pt idx="57">
                  <c:v>0.37</c:v>
                </c:pt>
                <c:pt idx="58">
                  <c:v>0.05</c:v>
                </c:pt>
                <c:pt idx="59">
                  <c:v>0.1</c:v>
                </c:pt>
                <c:pt idx="60">
                  <c:v>0.31</c:v>
                </c:pt>
                <c:pt idx="61">
                  <c:v>0.01</c:v>
                </c:pt>
                <c:pt idx="62">
                  <c:v>0.04</c:v>
                </c:pt>
                <c:pt idx="63">
                  <c:v>0.12</c:v>
                </c:pt>
                <c:pt idx="64">
                  <c:v>0.01</c:v>
                </c:pt>
                <c:pt idx="65">
                  <c:v>0.01</c:v>
                </c:pt>
                <c:pt idx="66">
                  <c:v>0.03</c:v>
                </c:pt>
                <c:pt idx="67">
                  <c:v>0.01</c:v>
                </c:pt>
                <c:pt idx="68">
                  <c:v>0.08</c:v>
                </c:pt>
                <c:pt idx="69">
                  <c:v>0.08</c:v>
                </c:pt>
                <c:pt idx="70">
                  <c:v>7.0000000000000007E-2</c:v>
                </c:pt>
                <c:pt idx="71">
                  <c:v>0.15</c:v>
                </c:pt>
                <c:pt idx="72">
                  <c:v>0.13</c:v>
                </c:pt>
                <c:pt idx="73">
                  <c:v>0.19</c:v>
                </c:pt>
                <c:pt idx="74">
                  <c:v>0.11</c:v>
                </c:pt>
                <c:pt idx="75">
                  <c:v>0.09</c:v>
                </c:pt>
                <c:pt idx="77">
                  <c:v>0.18</c:v>
                </c:pt>
                <c:pt idx="78">
                  <c:v>0.08</c:v>
                </c:pt>
                <c:pt idx="79">
                  <c:v>0.12</c:v>
                </c:pt>
                <c:pt idx="80">
                  <c:v>0.05</c:v>
                </c:pt>
                <c:pt idx="81">
                  <c:v>0.08</c:v>
                </c:pt>
                <c:pt idx="82">
                  <c:v>0.05</c:v>
                </c:pt>
                <c:pt idx="83">
                  <c:v>0.16</c:v>
                </c:pt>
                <c:pt idx="84">
                  <c:v>0.03</c:v>
                </c:pt>
                <c:pt idx="85">
                  <c:v>0.32646987951807249</c:v>
                </c:pt>
              </c:numCache>
            </c:numRef>
          </c:val>
        </c:ser>
        <c:ser>
          <c:idx val="2"/>
          <c:order val="2"/>
          <c:tx>
            <c:strRef>
              <c:f>METALLI_CAPORALE!$E$3</c:f>
              <c:strCache>
                <c:ptCount val="1"/>
                <c:pt idx="0">
                  <c:v>NICHEL (Ni)</c:v>
                </c:pt>
              </c:strCache>
            </c:strRef>
          </c:tx>
          <c:marker>
            <c:symbol val="circle"/>
            <c:size val="7"/>
          </c:marker>
          <c:cat>
            <c:strRef>
              <c:f>METALLI_CAPORALE!$B$4:$B$89</c:f>
              <c:strCache>
                <c:ptCount val="86"/>
                <c:pt idx="0">
                  <c:v>25/03/2009-04/05/2009</c:v>
                </c:pt>
                <c:pt idx="1">
                  <c:v>23/06/2009-23/07/2009</c:v>
                </c:pt>
                <c:pt idx="2">
                  <c:v>18/09/2009-20/10/2009 </c:v>
                </c:pt>
                <c:pt idx="3">
                  <c:v>13/11/2009-23/12/2009</c:v>
                </c:pt>
                <c:pt idx="4">
                  <c:v>07/09/2010-08/10/2010</c:v>
                </c:pt>
                <c:pt idx="5">
                  <c:v>05/11/2010-07/12/2010</c:v>
                </c:pt>
                <c:pt idx="6">
                  <c:v>03/01/2011-03/02/2011</c:v>
                </c:pt>
                <c:pt idx="7">
                  <c:v>23/02/2011-24/03/2011</c:v>
                </c:pt>
                <c:pt idx="8">
                  <c:v>14/04/2011-17/05/2011</c:v>
                </c:pt>
                <c:pt idx="9">
                  <c:v>13/06/2011-12/07/2011</c:v>
                </c:pt>
                <c:pt idx="10">
                  <c:v>04/08/2011-06/09/2011</c:v>
                </c:pt>
                <c:pt idx="11">
                  <c:v>27/09/2011-03/11/2011</c:v>
                </c:pt>
                <c:pt idx="12">
                  <c:v>02/02/2012-05/03/2012</c:v>
                </c:pt>
                <c:pt idx="13">
                  <c:v>02/04/2012-02/05/2012</c:v>
                </c:pt>
                <c:pt idx="14">
                  <c:v>11/01/2013-26/02/2013</c:v>
                </c:pt>
                <c:pt idx="15">
                  <c:v>17/10/2013-15/11/2013</c:v>
                </c:pt>
                <c:pt idx="16">
                  <c:v>15/11/2013-18/12/2013</c:v>
                </c:pt>
                <c:pt idx="17">
                  <c:v>18/12/2013-16/01/2014</c:v>
                </c:pt>
                <c:pt idx="18">
                  <c:v>16/01/2014-13/02/2014</c:v>
                </c:pt>
                <c:pt idx="19">
                  <c:v>13/02/2014-11/03/2014</c:v>
                </c:pt>
                <c:pt idx="20">
                  <c:v>11/03/2014-15/04/2014</c:v>
                </c:pt>
                <c:pt idx="21">
                  <c:v>15/04/2014-04/06/2014</c:v>
                </c:pt>
                <c:pt idx="22">
                  <c:v>04/06/2014-10/07/2014</c:v>
                </c:pt>
                <c:pt idx="23">
                  <c:v>10/07/2014-19/08/2014</c:v>
                </c:pt>
                <c:pt idx="24">
                  <c:v>19/08/2014-30/09/2014</c:v>
                </c:pt>
                <c:pt idx="25">
                  <c:v>30/09/2014-18/11/2014</c:v>
                </c:pt>
                <c:pt idx="26">
                  <c:v>18/11/2014-07/01/2015</c:v>
                </c:pt>
                <c:pt idx="27">
                  <c:v>07/01/2015-23/02/2015</c:v>
                </c:pt>
                <c:pt idx="28">
                  <c:v>23/02/2015-26/03/2015</c:v>
                </c:pt>
                <c:pt idx="29">
                  <c:v>26/03/2015-04/06/2015</c:v>
                </c:pt>
                <c:pt idx="30">
                  <c:v>04/06/2015-06/07/2015</c:v>
                </c:pt>
                <c:pt idx="31">
                  <c:v>06/07/2015-19/08/2015</c:v>
                </c:pt>
                <c:pt idx="32">
                  <c:v>19/08/2015-25/09/2015</c:v>
                </c:pt>
                <c:pt idx="33">
                  <c:v>25/09/2015-21/10/2015</c:v>
                </c:pt>
                <c:pt idx="34">
                  <c:v>21/10/2015-01/12/2015</c:v>
                </c:pt>
                <c:pt idx="35">
                  <c:v>01/12/2015-08/01/2016</c:v>
                </c:pt>
                <c:pt idx="36">
                  <c:v>08/01/2016-09/02/2016</c:v>
                </c:pt>
                <c:pt idx="37">
                  <c:v>09/02/2016-21/03/2016</c:v>
                </c:pt>
                <c:pt idx="38">
                  <c:v>21/03/2016-29/04/2016</c:v>
                </c:pt>
                <c:pt idx="39">
                  <c:v>29/04/2016-06/06/2016</c:v>
                </c:pt>
                <c:pt idx="40">
                  <c:v>06//06/2016-13/07/2016</c:v>
                </c:pt>
                <c:pt idx="41">
                  <c:v>21/07/2016-24/08/2016</c:v>
                </c:pt>
                <c:pt idx="42">
                  <c:v>24/08/2016-28/09/2016</c:v>
                </c:pt>
                <c:pt idx="43">
                  <c:v>28/09/2016-04/11/2016</c:v>
                </c:pt>
                <c:pt idx="44">
                  <c:v>04/11/2016-19/12/2016</c:v>
                </c:pt>
                <c:pt idx="45">
                  <c:v>19/12/2016-18/01/2017</c:v>
                </c:pt>
                <c:pt idx="46">
                  <c:v>18/01/2017-16/02/2017</c:v>
                </c:pt>
                <c:pt idx="47">
                  <c:v>16/02/2017-28/03/2017</c:v>
                </c:pt>
                <c:pt idx="48">
                  <c:v>28/03/2017-28/04/2017</c:v>
                </c:pt>
                <c:pt idx="49">
                  <c:v>28/04/2017-30/05/2017</c:v>
                </c:pt>
                <c:pt idx="50">
                  <c:v>30/05/2017-05/07/2017</c:v>
                </c:pt>
                <c:pt idx="51">
                  <c:v>05/07/2017-09/08/2017</c:v>
                </c:pt>
                <c:pt idx="52">
                  <c:v>09/08/2017-26/09/2017</c:v>
                </c:pt>
                <c:pt idx="53">
                  <c:v>26/09/2017-13/11/2017</c:v>
                </c:pt>
                <c:pt idx="54">
                  <c:v>13/11/2017-18/12/2017</c:v>
                </c:pt>
                <c:pt idx="55">
                  <c:v>18/12/2017-19/01/2018</c:v>
                </c:pt>
                <c:pt idx="56">
                  <c:v>19/01/2018-28/02/2018</c:v>
                </c:pt>
                <c:pt idx="57">
                  <c:v>28/02/2018-30/03/2018</c:v>
                </c:pt>
                <c:pt idx="58">
                  <c:v>30/03/2018-02/05/2018</c:v>
                </c:pt>
                <c:pt idx="59">
                  <c:v>02/05/2018-08/06/2018</c:v>
                </c:pt>
                <c:pt idx="60">
                  <c:v>08/06/2018-06/07/2018</c:v>
                </c:pt>
                <c:pt idx="61">
                  <c:v>06/07/2018-21/08/2018</c:v>
                </c:pt>
                <c:pt idx="62">
                  <c:v>21/08/2018-03/10/2018</c:v>
                </c:pt>
                <c:pt idx="63">
                  <c:v>03/10/2018-06/11/2018</c:v>
                </c:pt>
                <c:pt idx="64">
                  <c:v>06/11/2018-11/01/2019</c:v>
                </c:pt>
                <c:pt idx="65">
                  <c:v>11/01/2019-15/02/2019</c:v>
                </c:pt>
                <c:pt idx="66">
                  <c:v>15/02/2019-18/03/2019</c:v>
                </c:pt>
                <c:pt idx="67">
                  <c:v>18/03/2019-16/04/2019</c:v>
                </c:pt>
                <c:pt idx="68">
                  <c:v>16/04/2019-16/05/2019</c:v>
                </c:pt>
                <c:pt idx="69">
                  <c:v>16/05/2019-19/06/2019</c:v>
                </c:pt>
                <c:pt idx="70">
                  <c:v>19/06/2019-24/07/2019</c:v>
                </c:pt>
                <c:pt idx="71">
                  <c:v>24/07/2019-03/09/2019</c:v>
                </c:pt>
                <c:pt idx="72">
                  <c:v>03/09/2019-11/10/2019</c:v>
                </c:pt>
                <c:pt idx="73">
                  <c:v>11/10/2019-19/11/2019</c:v>
                </c:pt>
                <c:pt idx="74">
                  <c:v>19/11/2019-16/01/2020</c:v>
                </c:pt>
                <c:pt idx="75">
                  <c:v>16/01/2020-03/03/2020</c:v>
                </c:pt>
                <c:pt idx="76">
                  <c:v>03/03/2020-09/06/2020</c:v>
                </c:pt>
                <c:pt idx="77">
                  <c:v>09/06/2020-06/08/2020</c:v>
                </c:pt>
                <c:pt idx="78">
                  <c:v>06/08/2020-09/09/2020</c:v>
                </c:pt>
                <c:pt idx="79">
                  <c:v>09/09/2020-16/10/2020</c:v>
                </c:pt>
                <c:pt idx="80">
                  <c:v>16/10/2020-19/11/2020</c:v>
                </c:pt>
                <c:pt idx="81">
                  <c:v>19/11/2020-29/12/2020</c:v>
                </c:pt>
                <c:pt idx="82">
                  <c:v>29/12/2020-04/02/2021</c:v>
                </c:pt>
                <c:pt idx="83">
                  <c:v>04/02/2021-09/03/2021</c:v>
                </c:pt>
                <c:pt idx="84">
                  <c:v>09/03/2021-29/04/2021</c:v>
                </c:pt>
                <c:pt idx="85">
                  <c:v>MEDIA </c:v>
                </c:pt>
              </c:strCache>
            </c:strRef>
          </c:cat>
          <c:val>
            <c:numRef>
              <c:f>METALLI_CAPORALE!$E$4:$E$89</c:f>
              <c:numCache>
                <c:formatCode>0.00</c:formatCode>
                <c:ptCount val="86"/>
                <c:pt idx="0">
                  <c:v>6.5</c:v>
                </c:pt>
                <c:pt idx="1">
                  <c:v>6.4</c:v>
                </c:pt>
                <c:pt idx="2">
                  <c:v>2.95</c:v>
                </c:pt>
                <c:pt idx="3">
                  <c:v>5.6</c:v>
                </c:pt>
                <c:pt idx="4">
                  <c:v>1.07</c:v>
                </c:pt>
                <c:pt idx="5">
                  <c:v>5.13</c:v>
                </c:pt>
                <c:pt idx="6">
                  <c:v>0.74</c:v>
                </c:pt>
                <c:pt idx="7">
                  <c:v>1.42</c:v>
                </c:pt>
                <c:pt idx="8">
                  <c:v>1.1399999999999999</c:v>
                </c:pt>
                <c:pt idx="9">
                  <c:v>0.36</c:v>
                </c:pt>
                <c:pt idx="10">
                  <c:v>0.42</c:v>
                </c:pt>
                <c:pt idx="11">
                  <c:v>6.4</c:v>
                </c:pt>
                <c:pt idx="12">
                  <c:v>0.85</c:v>
                </c:pt>
                <c:pt idx="13">
                  <c:v>1.78</c:v>
                </c:pt>
                <c:pt idx="14">
                  <c:v>6.21</c:v>
                </c:pt>
                <c:pt idx="15">
                  <c:v>5.5</c:v>
                </c:pt>
                <c:pt idx="16">
                  <c:v>13.5</c:v>
                </c:pt>
                <c:pt idx="17">
                  <c:v>1.8</c:v>
                </c:pt>
                <c:pt idx="18">
                  <c:v>1.5</c:v>
                </c:pt>
                <c:pt idx="19">
                  <c:v>7.6</c:v>
                </c:pt>
                <c:pt idx="20">
                  <c:v>19</c:v>
                </c:pt>
                <c:pt idx="21">
                  <c:v>5.4</c:v>
                </c:pt>
                <c:pt idx="22">
                  <c:v>1.2</c:v>
                </c:pt>
                <c:pt idx="23">
                  <c:v>3.3</c:v>
                </c:pt>
                <c:pt idx="24">
                  <c:v>7.89</c:v>
                </c:pt>
                <c:pt idx="25">
                  <c:v>0.59</c:v>
                </c:pt>
                <c:pt idx="26">
                  <c:v>1.78</c:v>
                </c:pt>
                <c:pt idx="27">
                  <c:v>0.75</c:v>
                </c:pt>
                <c:pt idx="28">
                  <c:v>6.58</c:v>
                </c:pt>
                <c:pt idx="29">
                  <c:v>0.91</c:v>
                </c:pt>
                <c:pt idx="30">
                  <c:v>15.25</c:v>
                </c:pt>
                <c:pt idx="31">
                  <c:v>3.99</c:v>
                </c:pt>
                <c:pt idx="33">
                  <c:v>16.489999999999998</c:v>
                </c:pt>
                <c:pt idx="34">
                  <c:v>10.18</c:v>
                </c:pt>
                <c:pt idx="35">
                  <c:v>7.79</c:v>
                </c:pt>
                <c:pt idx="36">
                  <c:v>6.14</c:v>
                </c:pt>
                <c:pt idx="37">
                  <c:v>15.02</c:v>
                </c:pt>
                <c:pt idx="38">
                  <c:v>7.86</c:v>
                </c:pt>
                <c:pt idx="39">
                  <c:v>2.99</c:v>
                </c:pt>
                <c:pt idx="40">
                  <c:v>9.2100000000000009</c:v>
                </c:pt>
                <c:pt idx="41">
                  <c:v>6.71</c:v>
                </c:pt>
                <c:pt idx="42">
                  <c:v>3.54</c:v>
                </c:pt>
                <c:pt idx="43">
                  <c:v>1.83</c:v>
                </c:pt>
                <c:pt idx="44">
                  <c:v>0.61</c:v>
                </c:pt>
                <c:pt idx="45">
                  <c:v>6.63</c:v>
                </c:pt>
                <c:pt idx="46">
                  <c:v>6.25</c:v>
                </c:pt>
                <c:pt idx="47">
                  <c:v>4.34</c:v>
                </c:pt>
                <c:pt idx="48">
                  <c:v>1.25</c:v>
                </c:pt>
                <c:pt idx="49">
                  <c:v>0.2</c:v>
                </c:pt>
                <c:pt idx="50">
                  <c:v>0.19</c:v>
                </c:pt>
                <c:pt idx="51">
                  <c:v>0.89</c:v>
                </c:pt>
                <c:pt idx="52">
                  <c:v>4</c:v>
                </c:pt>
                <c:pt idx="53">
                  <c:v>0.28000000000000003</c:v>
                </c:pt>
                <c:pt idx="54">
                  <c:v>3.9</c:v>
                </c:pt>
                <c:pt idx="55">
                  <c:v>17.04</c:v>
                </c:pt>
                <c:pt idx="56">
                  <c:v>3.83</c:v>
                </c:pt>
                <c:pt idx="57">
                  <c:v>1.53</c:v>
                </c:pt>
                <c:pt idx="58">
                  <c:v>5.14</c:v>
                </c:pt>
                <c:pt idx="59">
                  <c:v>1.72</c:v>
                </c:pt>
                <c:pt idx="60">
                  <c:v>14.32</c:v>
                </c:pt>
                <c:pt idx="61">
                  <c:v>3</c:v>
                </c:pt>
                <c:pt idx="62">
                  <c:v>5.38</c:v>
                </c:pt>
                <c:pt idx="63">
                  <c:v>2.35</c:v>
                </c:pt>
                <c:pt idx="64">
                  <c:v>1.36</c:v>
                </c:pt>
                <c:pt idx="65">
                  <c:v>4.66</c:v>
                </c:pt>
                <c:pt idx="66">
                  <c:v>2.2599999999999998</c:v>
                </c:pt>
                <c:pt idx="67">
                  <c:v>1.79</c:v>
                </c:pt>
                <c:pt idx="68">
                  <c:v>2.59</c:v>
                </c:pt>
                <c:pt idx="69">
                  <c:v>10.48</c:v>
                </c:pt>
                <c:pt idx="70">
                  <c:v>2.74</c:v>
                </c:pt>
                <c:pt idx="71">
                  <c:v>3.86</c:v>
                </c:pt>
                <c:pt idx="72">
                  <c:v>5.08</c:v>
                </c:pt>
                <c:pt idx="73">
                  <c:v>1.58</c:v>
                </c:pt>
                <c:pt idx="74">
                  <c:v>5.57</c:v>
                </c:pt>
                <c:pt idx="75">
                  <c:v>3.7</c:v>
                </c:pt>
                <c:pt idx="77">
                  <c:v>2.94</c:v>
                </c:pt>
                <c:pt idx="78">
                  <c:v>2.64</c:v>
                </c:pt>
                <c:pt idx="79">
                  <c:v>56.42</c:v>
                </c:pt>
                <c:pt idx="80">
                  <c:v>1.71</c:v>
                </c:pt>
                <c:pt idx="81">
                  <c:v>0.09</c:v>
                </c:pt>
                <c:pt idx="82">
                  <c:v>1.1599999999999999</c:v>
                </c:pt>
                <c:pt idx="83">
                  <c:v>1.4</c:v>
                </c:pt>
                <c:pt idx="84">
                  <c:v>4.4400000000000004</c:v>
                </c:pt>
                <c:pt idx="85">
                  <c:v>5.1878313253012047</c:v>
                </c:pt>
              </c:numCache>
            </c:numRef>
          </c:val>
        </c:ser>
        <c:ser>
          <c:idx val="3"/>
          <c:order val="3"/>
          <c:tx>
            <c:strRef>
              <c:f>METALLI_CAPORALE!$F$3</c:f>
              <c:strCache>
                <c:ptCount val="1"/>
                <c:pt idx="0">
                  <c:v>PIOMBO (Pb)</c:v>
                </c:pt>
              </c:strCache>
            </c:strRef>
          </c:tx>
          <c:marker>
            <c:symbol val="circle"/>
            <c:size val="7"/>
          </c:marker>
          <c:cat>
            <c:strRef>
              <c:f>METALLI_CAPORALE!$B$4:$B$89</c:f>
              <c:strCache>
                <c:ptCount val="86"/>
                <c:pt idx="0">
                  <c:v>25/03/2009-04/05/2009</c:v>
                </c:pt>
                <c:pt idx="1">
                  <c:v>23/06/2009-23/07/2009</c:v>
                </c:pt>
                <c:pt idx="2">
                  <c:v>18/09/2009-20/10/2009 </c:v>
                </c:pt>
                <c:pt idx="3">
                  <c:v>13/11/2009-23/12/2009</c:v>
                </c:pt>
                <c:pt idx="4">
                  <c:v>07/09/2010-08/10/2010</c:v>
                </c:pt>
                <c:pt idx="5">
                  <c:v>05/11/2010-07/12/2010</c:v>
                </c:pt>
                <c:pt idx="6">
                  <c:v>03/01/2011-03/02/2011</c:v>
                </c:pt>
                <c:pt idx="7">
                  <c:v>23/02/2011-24/03/2011</c:v>
                </c:pt>
                <c:pt idx="8">
                  <c:v>14/04/2011-17/05/2011</c:v>
                </c:pt>
                <c:pt idx="9">
                  <c:v>13/06/2011-12/07/2011</c:v>
                </c:pt>
                <c:pt idx="10">
                  <c:v>04/08/2011-06/09/2011</c:v>
                </c:pt>
                <c:pt idx="11">
                  <c:v>27/09/2011-03/11/2011</c:v>
                </c:pt>
                <c:pt idx="12">
                  <c:v>02/02/2012-05/03/2012</c:v>
                </c:pt>
                <c:pt idx="13">
                  <c:v>02/04/2012-02/05/2012</c:v>
                </c:pt>
                <c:pt idx="14">
                  <c:v>11/01/2013-26/02/2013</c:v>
                </c:pt>
                <c:pt idx="15">
                  <c:v>17/10/2013-15/11/2013</c:v>
                </c:pt>
                <c:pt idx="16">
                  <c:v>15/11/2013-18/12/2013</c:v>
                </c:pt>
                <c:pt idx="17">
                  <c:v>18/12/2013-16/01/2014</c:v>
                </c:pt>
                <c:pt idx="18">
                  <c:v>16/01/2014-13/02/2014</c:v>
                </c:pt>
                <c:pt idx="19">
                  <c:v>13/02/2014-11/03/2014</c:v>
                </c:pt>
                <c:pt idx="20">
                  <c:v>11/03/2014-15/04/2014</c:v>
                </c:pt>
                <c:pt idx="21">
                  <c:v>15/04/2014-04/06/2014</c:v>
                </c:pt>
                <c:pt idx="22">
                  <c:v>04/06/2014-10/07/2014</c:v>
                </c:pt>
                <c:pt idx="23">
                  <c:v>10/07/2014-19/08/2014</c:v>
                </c:pt>
                <c:pt idx="24">
                  <c:v>19/08/2014-30/09/2014</c:v>
                </c:pt>
                <c:pt idx="25">
                  <c:v>30/09/2014-18/11/2014</c:v>
                </c:pt>
                <c:pt idx="26">
                  <c:v>18/11/2014-07/01/2015</c:v>
                </c:pt>
                <c:pt idx="27">
                  <c:v>07/01/2015-23/02/2015</c:v>
                </c:pt>
                <c:pt idx="28">
                  <c:v>23/02/2015-26/03/2015</c:v>
                </c:pt>
                <c:pt idx="29">
                  <c:v>26/03/2015-04/06/2015</c:v>
                </c:pt>
                <c:pt idx="30">
                  <c:v>04/06/2015-06/07/2015</c:v>
                </c:pt>
                <c:pt idx="31">
                  <c:v>06/07/2015-19/08/2015</c:v>
                </c:pt>
                <c:pt idx="32">
                  <c:v>19/08/2015-25/09/2015</c:v>
                </c:pt>
                <c:pt idx="33">
                  <c:v>25/09/2015-21/10/2015</c:v>
                </c:pt>
                <c:pt idx="34">
                  <c:v>21/10/2015-01/12/2015</c:v>
                </c:pt>
                <c:pt idx="35">
                  <c:v>01/12/2015-08/01/2016</c:v>
                </c:pt>
                <c:pt idx="36">
                  <c:v>08/01/2016-09/02/2016</c:v>
                </c:pt>
                <c:pt idx="37">
                  <c:v>09/02/2016-21/03/2016</c:v>
                </c:pt>
                <c:pt idx="38">
                  <c:v>21/03/2016-29/04/2016</c:v>
                </c:pt>
                <c:pt idx="39">
                  <c:v>29/04/2016-06/06/2016</c:v>
                </c:pt>
                <c:pt idx="40">
                  <c:v>06//06/2016-13/07/2016</c:v>
                </c:pt>
                <c:pt idx="41">
                  <c:v>21/07/2016-24/08/2016</c:v>
                </c:pt>
                <c:pt idx="42">
                  <c:v>24/08/2016-28/09/2016</c:v>
                </c:pt>
                <c:pt idx="43">
                  <c:v>28/09/2016-04/11/2016</c:v>
                </c:pt>
                <c:pt idx="44">
                  <c:v>04/11/2016-19/12/2016</c:v>
                </c:pt>
                <c:pt idx="45">
                  <c:v>19/12/2016-18/01/2017</c:v>
                </c:pt>
                <c:pt idx="46">
                  <c:v>18/01/2017-16/02/2017</c:v>
                </c:pt>
                <c:pt idx="47">
                  <c:v>16/02/2017-28/03/2017</c:v>
                </c:pt>
                <c:pt idx="48">
                  <c:v>28/03/2017-28/04/2017</c:v>
                </c:pt>
                <c:pt idx="49">
                  <c:v>28/04/2017-30/05/2017</c:v>
                </c:pt>
                <c:pt idx="50">
                  <c:v>30/05/2017-05/07/2017</c:v>
                </c:pt>
                <c:pt idx="51">
                  <c:v>05/07/2017-09/08/2017</c:v>
                </c:pt>
                <c:pt idx="52">
                  <c:v>09/08/2017-26/09/2017</c:v>
                </c:pt>
                <c:pt idx="53">
                  <c:v>26/09/2017-13/11/2017</c:v>
                </c:pt>
                <c:pt idx="54">
                  <c:v>13/11/2017-18/12/2017</c:v>
                </c:pt>
                <c:pt idx="55">
                  <c:v>18/12/2017-19/01/2018</c:v>
                </c:pt>
                <c:pt idx="56">
                  <c:v>19/01/2018-28/02/2018</c:v>
                </c:pt>
                <c:pt idx="57">
                  <c:v>28/02/2018-30/03/2018</c:v>
                </c:pt>
                <c:pt idx="58">
                  <c:v>30/03/2018-02/05/2018</c:v>
                </c:pt>
                <c:pt idx="59">
                  <c:v>02/05/2018-08/06/2018</c:v>
                </c:pt>
                <c:pt idx="60">
                  <c:v>08/06/2018-06/07/2018</c:v>
                </c:pt>
                <c:pt idx="61">
                  <c:v>06/07/2018-21/08/2018</c:v>
                </c:pt>
                <c:pt idx="62">
                  <c:v>21/08/2018-03/10/2018</c:v>
                </c:pt>
                <c:pt idx="63">
                  <c:v>03/10/2018-06/11/2018</c:v>
                </c:pt>
                <c:pt idx="64">
                  <c:v>06/11/2018-11/01/2019</c:v>
                </c:pt>
                <c:pt idx="65">
                  <c:v>11/01/2019-15/02/2019</c:v>
                </c:pt>
                <c:pt idx="66">
                  <c:v>15/02/2019-18/03/2019</c:v>
                </c:pt>
                <c:pt idx="67">
                  <c:v>18/03/2019-16/04/2019</c:v>
                </c:pt>
                <c:pt idx="68">
                  <c:v>16/04/2019-16/05/2019</c:v>
                </c:pt>
                <c:pt idx="69">
                  <c:v>16/05/2019-19/06/2019</c:v>
                </c:pt>
                <c:pt idx="70">
                  <c:v>19/06/2019-24/07/2019</c:v>
                </c:pt>
                <c:pt idx="71">
                  <c:v>24/07/2019-03/09/2019</c:v>
                </c:pt>
                <c:pt idx="72">
                  <c:v>03/09/2019-11/10/2019</c:v>
                </c:pt>
                <c:pt idx="73">
                  <c:v>11/10/2019-19/11/2019</c:v>
                </c:pt>
                <c:pt idx="74">
                  <c:v>19/11/2019-16/01/2020</c:v>
                </c:pt>
                <c:pt idx="75">
                  <c:v>16/01/2020-03/03/2020</c:v>
                </c:pt>
                <c:pt idx="76">
                  <c:v>03/03/2020-09/06/2020</c:v>
                </c:pt>
                <c:pt idx="77">
                  <c:v>09/06/2020-06/08/2020</c:v>
                </c:pt>
                <c:pt idx="78">
                  <c:v>06/08/2020-09/09/2020</c:v>
                </c:pt>
                <c:pt idx="79">
                  <c:v>09/09/2020-16/10/2020</c:v>
                </c:pt>
                <c:pt idx="80">
                  <c:v>16/10/2020-19/11/2020</c:v>
                </c:pt>
                <c:pt idx="81">
                  <c:v>19/11/2020-29/12/2020</c:v>
                </c:pt>
                <c:pt idx="82">
                  <c:v>29/12/2020-04/02/2021</c:v>
                </c:pt>
                <c:pt idx="83">
                  <c:v>04/02/2021-09/03/2021</c:v>
                </c:pt>
                <c:pt idx="84">
                  <c:v>09/03/2021-29/04/2021</c:v>
                </c:pt>
                <c:pt idx="85">
                  <c:v>MEDIA </c:v>
                </c:pt>
              </c:strCache>
            </c:strRef>
          </c:cat>
          <c:val>
            <c:numRef>
              <c:f>METALLI_CAPORALE!$F$4:$F$89</c:f>
              <c:numCache>
                <c:formatCode>General</c:formatCode>
                <c:ptCount val="86"/>
                <c:pt idx="14" formatCode="0.00">
                  <c:v>116</c:v>
                </c:pt>
                <c:pt idx="15" formatCode="0.00">
                  <c:v>3.7</c:v>
                </c:pt>
                <c:pt idx="16" formatCode="0.00">
                  <c:v>13.5</c:v>
                </c:pt>
                <c:pt idx="17" formatCode="0.00">
                  <c:v>7.4</c:v>
                </c:pt>
                <c:pt idx="18" formatCode="0.00">
                  <c:v>14.3</c:v>
                </c:pt>
                <c:pt idx="19" formatCode="0.00">
                  <c:v>16</c:v>
                </c:pt>
                <c:pt idx="20" formatCode="0.00">
                  <c:v>46</c:v>
                </c:pt>
                <c:pt idx="21" formatCode="0.00">
                  <c:v>7.5</c:v>
                </c:pt>
                <c:pt idx="22" formatCode="0.00">
                  <c:v>12.2</c:v>
                </c:pt>
                <c:pt idx="23" formatCode="0.00">
                  <c:v>7.72</c:v>
                </c:pt>
                <c:pt idx="24" formatCode="0.00">
                  <c:v>17.38</c:v>
                </c:pt>
                <c:pt idx="25" formatCode="0.00">
                  <c:v>3.97</c:v>
                </c:pt>
                <c:pt idx="26" formatCode="0.00">
                  <c:v>13.94</c:v>
                </c:pt>
                <c:pt idx="27" formatCode="0.00">
                  <c:v>5.4</c:v>
                </c:pt>
                <c:pt idx="28" formatCode="0.00">
                  <c:v>5.93</c:v>
                </c:pt>
                <c:pt idx="29" formatCode="0.00">
                  <c:v>2.76</c:v>
                </c:pt>
                <c:pt idx="30" formatCode="0.00">
                  <c:v>4.45</c:v>
                </c:pt>
                <c:pt idx="31" formatCode="0.00">
                  <c:v>7.51</c:v>
                </c:pt>
                <c:pt idx="32" formatCode="0.00">
                  <c:v>8.0500000000000007</c:v>
                </c:pt>
                <c:pt idx="33" formatCode="0.00">
                  <c:v>4.2699999999999996</c:v>
                </c:pt>
                <c:pt idx="34" formatCode="0.00">
                  <c:v>10.35</c:v>
                </c:pt>
                <c:pt idx="35" formatCode="0.00">
                  <c:v>4.28</c:v>
                </c:pt>
                <c:pt idx="36" formatCode="0.00">
                  <c:v>4.0999999999999996</c:v>
                </c:pt>
                <c:pt idx="37" formatCode="0.00">
                  <c:v>9.9700000000000006</c:v>
                </c:pt>
                <c:pt idx="38" formatCode="0.00">
                  <c:v>19.25</c:v>
                </c:pt>
                <c:pt idx="39" formatCode="0.00">
                  <c:v>4.05</c:v>
                </c:pt>
                <c:pt idx="40" formatCode="0.00">
                  <c:v>27.23</c:v>
                </c:pt>
                <c:pt idx="41" formatCode="0.00">
                  <c:v>11.77</c:v>
                </c:pt>
                <c:pt idx="42" formatCode="0.00">
                  <c:v>7.57</c:v>
                </c:pt>
                <c:pt idx="43" formatCode="0.00">
                  <c:v>6.52</c:v>
                </c:pt>
                <c:pt idx="44" formatCode="0.00">
                  <c:v>4.3600000000000003</c:v>
                </c:pt>
                <c:pt idx="45" formatCode="0.00">
                  <c:v>8.6999999999999993</c:v>
                </c:pt>
                <c:pt idx="46" formatCode="0.00">
                  <c:v>1.87</c:v>
                </c:pt>
                <c:pt idx="47" formatCode="0.00">
                  <c:v>7.49</c:v>
                </c:pt>
                <c:pt idx="48" formatCode="0.00">
                  <c:v>3.61</c:v>
                </c:pt>
                <c:pt idx="49" formatCode="0.00">
                  <c:v>3.34</c:v>
                </c:pt>
                <c:pt idx="50" formatCode="0.00">
                  <c:v>3.96</c:v>
                </c:pt>
                <c:pt idx="51" formatCode="0.00">
                  <c:v>7.09</c:v>
                </c:pt>
                <c:pt idx="52" formatCode="0.00">
                  <c:v>10.69</c:v>
                </c:pt>
                <c:pt idx="53" formatCode="0.00">
                  <c:v>26.75</c:v>
                </c:pt>
                <c:pt idx="54" formatCode="0.00">
                  <c:v>12.36</c:v>
                </c:pt>
                <c:pt idx="55" formatCode="0.00">
                  <c:v>9.24</c:v>
                </c:pt>
                <c:pt idx="56" formatCode="0.00">
                  <c:v>10.24</c:v>
                </c:pt>
                <c:pt idx="57" formatCode="0.00">
                  <c:v>21.43</c:v>
                </c:pt>
                <c:pt idx="58" formatCode="0.00">
                  <c:v>8.67</c:v>
                </c:pt>
                <c:pt idx="59" formatCode="0.00">
                  <c:v>10.61</c:v>
                </c:pt>
                <c:pt idx="60" formatCode="0.00">
                  <c:v>15.01</c:v>
                </c:pt>
                <c:pt idx="61" formatCode="0.00">
                  <c:v>11.74</c:v>
                </c:pt>
                <c:pt idx="62" formatCode="0.00">
                  <c:v>13.03</c:v>
                </c:pt>
                <c:pt idx="63" formatCode="0.00">
                  <c:v>10.96</c:v>
                </c:pt>
                <c:pt idx="64" formatCode="0.00">
                  <c:v>14.55</c:v>
                </c:pt>
                <c:pt idx="65" formatCode="0.00">
                  <c:v>9.34</c:v>
                </c:pt>
                <c:pt idx="66" formatCode="0.00">
                  <c:v>6.27</c:v>
                </c:pt>
                <c:pt idx="67" formatCode="0.00">
                  <c:v>8.24</c:v>
                </c:pt>
                <c:pt idx="68" formatCode="0.00">
                  <c:v>8.15</c:v>
                </c:pt>
                <c:pt idx="69" formatCode="0.00">
                  <c:v>17.21</c:v>
                </c:pt>
                <c:pt idx="70" formatCode="0.00">
                  <c:v>11.3</c:v>
                </c:pt>
                <c:pt idx="71" formatCode="0.00">
                  <c:v>24.35</c:v>
                </c:pt>
                <c:pt idx="72" formatCode="0.00">
                  <c:v>19.64</c:v>
                </c:pt>
                <c:pt idx="73" formatCode="0.00">
                  <c:v>8.8000000000000007</c:v>
                </c:pt>
                <c:pt idx="74" formatCode="0.00">
                  <c:v>11.15</c:v>
                </c:pt>
                <c:pt idx="75" formatCode="0.00">
                  <c:v>8.31</c:v>
                </c:pt>
                <c:pt idx="77" formatCode="0.00">
                  <c:v>28.31</c:v>
                </c:pt>
                <c:pt idx="78" formatCode="0.00">
                  <c:v>30.15</c:v>
                </c:pt>
                <c:pt idx="79" formatCode="0.00">
                  <c:v>35.93</c:v>
                </c:pt>
                <c:pt idx="80" formatCode="0.00">
                  <c:v>6.14</c:v>
                </c:pt>
                <c:pt idx="81" formatCode="0.00">
                  <c:v>7.37</c:v>
                </c:pt>
                <c:pt idx="82" formatCode="0.00">
                  <c:v>7.12</c:v>
                </c:pt>
                <c:pt idx="83" formatCode="0.00">
                  <c:v>1.07</c:v>
                </c:pt>
                <c:pt idx="84" formatCode="0.00">
                  <c:v>5.3</c:v>
                </c:pt>
                <c:pt idx="85" formatCode="0.00">
                  <c:v>12.755999999999995</c:v>
                </c:pt>
              </c:numCache>
            </c:numRef>
          </c:val>
        </c:ser>
        <c:marker val="1"/>
        <c:axId val="180036352"/>
        <c:axId val="180037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METALLI_CAPORALE!$C$3</c15:sqref>
                        </c15:formulaRef>
                      </c:ext>
                    </c:extLst>
                    <c:strCache>
                      <c:ptCount val="1"/>
                      <c:pt idx="0">
                        <c:v>ARSENICO (As)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METALLI_CAPORALE!$B$4:$B$79</c15:sqref>
                        </c15:fullRef>
                        <c15:formulaRef>
                          <c15:sqref>METALLI_CAPORALE!$B$18:$B$79</c15:sqref>
                        </c15:formulaRef>
                      </c:ext>
                    </c:extLst>
                    <c:strCache>
                      <c:ptCount val="62"/>
                      <c:pt idx="0">
                        <c:v>11/01/2013-26/02/2013</c:v>
                      </c:pt>
                      <c:pt idx="1">
                        <c:v>17/10/2013-15/11/2013</c:v>
                      </c:pt>
                      <c:pt idx="2">
                        <c:v>15/11/2013-18/12/2013</c:v>
                      </c:pt>
                      <c:pt idx="3">
                        <c:v>18/12/2013-16/01/2014</c:v>
                      </c:pt>
                      <c:pt idx="4">
                        <c:v>16/01/2014-13/02/2014</c:v>
                      </c:pt>
                      <c:pt idx="5">
                        <c:v>13/02/2014-11/03/2014</c:v>
                      </c:pt>
                      <c:pt idx="6">
                        <c:v>11/03/2014-15/04/2014</c:v>
                      </c:pt>
                      <c:pt idx="7">
                        <c:v>15/04/2014-04/06/2014</c:v>
                      </c:pt>
                      <c:pt idx="8">
                        <c:v>04/06/2014-10/07/2014</c:v>
                      </c:pt>
                      <c:pt idx="9">
                        <c:v>10/07/2014-19/08/2014</c:v>
                      </c:pt>
                      <c:pt idx="10">
                        <c:v>19/08/2014-30/09/2014</c:v>
                      </c:pt>
                      <c:pt idx="11">
                        <c:v>30/09/2014-18/11/2014</c:v>
                      </c:pt>
                      <c:pt idx="12">
                        <c:v>18/11/2014-07/01/2015</c:v>
                      </c:pt>
                      <c:pt idx="13">
                        <c:v>07/01/2015-23/02/2015</c:v>
                      </c:pt>
                      <c:pt idx="14">
                        <c:v>23/02/2015-26/03/2015</c:v>
                      </c:pt>
                      <c:pt idx="15">
                        <c:v>26/03/2015-04/06/2015</c:v>
                      </c:pt>
                      <c:pt idx="16">
                        <c:v>04/06/2015-06/07/2015</c:v>
                      </c:pt>
                      <c:pt idx="17">
                        <c:v>06/07/2015-19/08/2015</c:v>
                      </c:pt>
                      <c:pt idx="18">
                        <c:v>19/08/2015-25/09/2015</c:v>
                      </c:pt>
                      <c:pt idx="19">
                        <c:v>25/09/2015-21/10/2015</c:v>
                      </c:pt>
                      <c:pt idx="20">
                        <c:v>21/10/2015-01/12/2015</c:v>
                      </c:pt>
                      <c:pt idx="21">
                        <c:v>01/12/2015-08/01/2016</c:v>
                      </c:pt>
                      <c:pt idx="22">
                        <c:v>08/01/2016-09/02/2016</c:v>
                      </c:pt>
                      <c:pt idx="23">
                        <c:v>09/02/2016-21/03/2016</c:v>
                      </c:pt>
                      <c:pt idx="24">
                        <c:v>21/03/2016-29/04/2016</c:v>
                      </c:pt>
                      <c:pt idx="25">
                        <c:v>29/04/2016-06/06/2016</c:v>
                      </c:pt>
                      <c:pt idx="26">
                        <c:v>06//06/2016-13/07/2016</c:v>
                      </c:pt>
                      <c:pt idx="27">
                        <c:v>21/07/2016-24/08/2016</c:v>
                      </c:pt>
                      <c:pt idx="28">
                        <c:v>24/08/2016-28/09/2016</c:v>
                      </c:pt>
                      <c:pt idx="29">
                        <c:v>28/09/2016-04/11/2016</c:v>
                      </c:pt>
                      <c:pt idx="30">
                        <c:v>04/11/2016-19/12/2016</c:v>
                      </c:pt>
                      <c:pt idx="31">
                        <c:v>19/12/2016-18/01/2017</c:v>
                      </c:pt>
                      <c:pt idx="32">
                        <c:v>18/01/2017-16/02/2017</c:v>
                      </c:pt>
                      <c:pt idx="33">
                        <c:v>16/02/2017-28/03/2017</c:v>
                      </c:pt>
                      <c:pt idx="34">
                        <c:v>28/03/2017-28/04/2017</c:v>
                      </c:pt>
                      <c:pt idx="35">
                        <c:v>28/04/2017-30/05/2017</c:v>
                      </c:pt>
                      <c:pt idx="36">
                        <c:v>30/05/2017-05/07/2017</c:v>
                      </c:pt>
                      <c:pt idx="37">
                        <c:v>05/07/2017-09/08/2017</c:v>
                      </c:pt>
                      <c:pt idx="38">
                        <c:v>09/08/2017-26/09/2017</c:v>
                      </c:pt>
                      <c:pt idx="39">
                        <c:v>26/09/2017-13/11/2017</c:v>
                      </c:pt>
                      <c:pt idx="40">
                        <c:v>13/11/2017-18/12/2017</c:v>
                      </c:pt>
                      <c:pt idx="41">
                        <c:v>18/12/2017-19/01/2018</c:v>
                      </c:pt>
                      <c:pt idx="42">
                        <c:v>19/01/2018-28/02/2018</c:v>
                      </c:pt>
                      <c:pt idx="43">
                        <c:v>28/02/2018-30/03/2018</c:v>
                      </c:pt>
                      <c:pt idx="44">
                        <c:v>30/03/2018-02/05/2018</c:v>
                      </c:pt>
                      <c:pt idx="45">
                        <c:v>02/05/2018-08/06/2018</c:v>
                      </c:pt>
                      <c:pt idx="46">
                        <c:v>08/06/2018-06/07/2018</c:v>
                      </c:pt>
                      <c:pt idx="47">
                        <c:v>06/07/2018-21/08/2018</c:v>
                      </c:pt>
                      <c:pt idx="48">
                        <c:v>21/08/2018-03/10/2018</c:v>
                      </c:pt>
                      <c:pt idx="49">
                        <c:v>03/10/2018-06/11/2018</c:v>
                      </c:pt>
                      <c:pt idx="50">
                        <c:v>06/11/2018-11/01/2019</c:v>
                      </c:pt>
                      <c:pt idx="51">
                        <c:v>11/01/2019-15/02/2019</c:v>
                      </c:pt>
                      <c:pt idx="52">
                        <c:v>15/02/2019-18/03/2019</c:v>
                      </c:pt>
                      <c:pt idx="53">
                        <c:v>18/03/2019-16/04/2019</c:v>
                      </c:pt>
                      <c:pt idx="54">
                        <c:v>16/04/2019-16/05/2019</c:v>
                      </c:pt>
                      <c:pt idx="55">
                        <c:v>16/05/2019-19/06/2019</c:v>
                      </c:pt>
                      <c:pt idx="56">
                        <c:v>19/06/2019-24/07/2019</c:v>
                      </c:pt>
                      <c:pt idx="57">
                        <c:v>24/07/2019-03/09/2019</c:v>
                      </c:pt>
                      <c:pt idx="58">
                        <c:v>03/09/2019-11/10/2019</c:v>
                      </c:pt>
                      <c:pt idx="59">
                        <c:v>11/10/2019-19/11/2019</c:v>
                      </c:pt>
                      <c:pt idx="60">
                        <c:v>19/11/2019-16/01/2020</c:v>
                      </c:pt>
                      <c:pt idx="61">
                        <c:v>16/01/2020-03/03/2020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METALLI_CAPORALE!$C$4:$C$79</c15:sqref>
                        </c15:fullRef>
                        <c15:formulaRef>
                          <c15:sqref>METALLI_CAPORALE!$C$18:$C$79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0">
                        <c:v>3.55</c:v>
                      </c:pt>
                      <c:pt idx="1">
                        <c:v>0.5</c:v>
                      </c:pt>
                      <c:pt idx="2">
                        <c:v>0.01</c:v>
                      </c:pt>
                      <c:pt idx="3">
                        <c:v>0.01</c:v>
                      </c:pt>
                      <c:pt idx="4">
                        <c:v>0.01</c:v>
                      </c:pt>
                      <c:pt idx="5">
                        <c:v>0.02</c:v>
                      </c:pt>
                      <c:pt idx="6">
                        <c:v>0.3</c:v>
                      </c:pt>
                      <c:pt idx="7">
                        <c:v>1E-3</c:v>
                      </c:pt>
                      <c:pt idx="8">
                        <c:v>0.02</c:v>
                      </c:pt>
                      <c:pt idx="9">
                        <c:v>0.23</c:v>
                      </c:pt>
                      <c:pt idx="10">
                        <c:v>0.5</c:v>
                      </c:pt>
                      <c:pt idx="11">
                        <c:v>0.16</c:v>
                      </c:pt>
                      <c:pt idx="12">
                        <c:v>0.32</c:v>
                      </c:pt>
                      <c:pt idx="13">
                        <c:v>0.67</c:v>
                      </c:pt>
                      <c:pt idx="14">
                        <c:v>0.32</c:v>
                      </c:pt>
                      <c:pt idx="15">
                        <c:v>0.28999999999999998</c:v>
                      </c:pt>
                      <c:pt idx="16">
                        <c:v>0.46</c:v>
                      </c:pt>
                      <c:pt idx="17">
                        <c:v>0.88</c:v>
                      </c:pt>
                      <c:pt idx="18">
                        <c:v>0.43</c:v>
                      </c:pt>
                      <c:pt idx="19">
                        <c:v>0.69</c:v>
                      </c:pt>
                      <c:pt idx="20">
                        <c:v>0.17</c:v>
                      </c:pt>
                      <c:pt idx="21">
                        <c:v>0.21</c:v>
                      </c:pt>
                      <c:pt idx="22">
                        <c:v>0.12</c:v>
                      </c:pt>
                      <c:pt idx="23">
                        <c:v>0.56000000000000005</c:v>
                      </c:pt>
                      <c:pt idx="24">
                        <c:v>1.37</c:v>
                      </c:pt>
                      <c:pt idx="25">
                        <c:v>0.27</c:v>
                      </c:pt>
                      <c:pt idx="26">
                        <c:v>2.5099999999999998</c:v>
                      </c:pt>
                      <c:pt idx="27">
                        <c:v>0.92</c:v>
                      </c:pt>
                      <c:pt idx="28">
                        <c:v>0.22</c:v>
                      </c:pt>
                      <c:pt idx="29">
                        <c:v>0.22</c:v>
                      </c:pt>
                      <c:pt idx="30">
                        <c:v>0.18</c:v>
                      </c:pt>
                      <c:pt idx="31">
                        <c:v>0.67</c:v>
                      </c:pt>
                      <c:pt idx="32">
                        <c:v>0.19</c:v>
                      </c:pt>
                      <c:pt idx="33">
                        <c:v>1.08</c:v>
                      </c:pt>
                      <c:pt idx="34">
                        <c:v>0.28000000000000003</c:v>
                      </c:pt>
                      <c:pt idx="35">
                        <c:v>0.12</c:v>
                      </c:pt>
                      <c:pt idx="36">
                        <c:v>0.15</c:v>
                      </c:pt>
                      <c:pt idx="37">
                        <c:v>0.37</c:v>
                      </c:pt>
                      <c:pt idx="38">
                        <c:v>0.87</c:v>
                      </c:pt>
                      <c:pt idx="39">
                        <c:v>0.68</c:v>
                      </c:pt>
                      <c:pt idx="40">
                        <c:v>0.38</c:v>
                      </c:pt>
                      <c:pt idx="41">
                        <c:v>0.48</c:v>
                      </c:pt>
                      <c:pt idx="42">
                        <c:v>0.51</c:v>
                      </c:pt>
                      <c:pt idx="43">
                        <c:v>0.25</c:v>
                      </c:pt>
                      <c:pt idx="44">
                        <c:v>0.71</c:v>
                      </c:pt>
                      <c:pt idx="45">
                        <c:v>0.51</c:v>
                      </c:pt>
                      <c:pt idx="46">
                        <c:v>0.55000000000000004</c:v>
                      </c:pt>
                      <c:pt idx="47">
                        <c:v>0.55000000000000004</c:v>
                      </c:pt>
                      <c:pt idx="48">
                        <c:v>0.67</c:v>
                      </c:pt>
                      <c:pt idx="49">
                        <c:v>0.21</c:v>
                      </c:pt>
                      <c:pt idx="50">
                        <c:v>0.28999999999999998</c:v>
                      </c:pt>
                      <c:pt idx="51">
                        <c:v>0.36</c:v>
                      </c:pt>
                      <c:pt idx="52">
                        <c:v>0.61</c:v>
                      </c:pt>
                      <c:pt idx="53">
                        <c:v>0.55000000000000004</c:v>
                      </c:pt>
                      <c:pt idx="54">
                        <c:v>0.56000000000000005</c:v>
                      </c:pt>
                      <c:pt idx="55">
                        <c:v>0.01</c:v>
                      </c:pt>
                      <c:pt idx="56">
                        <c:v>0.67</c:v>
                      </c:pt>
                      <c:pt idx="57">
                        <c:v>0.91</c:v>
                      </c:pt>
                      <c:pt idx="58">
                        <c:v>0.59</c:v>
                      </c:pt>
                      <c:pt idx="59">
                        <c:v>1.55</c:v>
                      </c:pt>
                      <c:pt idx="60">
                        <c:v>0.3</c:v>
                      </c:pt>
                      <c:pt idx="61">
                        <c:v>0.46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C92-4310-8DC0-1D17460CD1C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METALLI_CAPORALE!$D$3</c15:sqref>
                        </c15:formulaRef>
                      </c:ext>
                    </c:extLst>
                    <c:strCache>
                      <c:ptCount val="1"/>
                      <c:pt idx="0">
                        <c:v>CADMIO (Cd)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METALLI_CAPORALE!$B$4:$B$79</c15:sqref>
                        </c15:fullRef>
                        <c15:formulaRef>
                          <c15:sqref>METALLI_CAPORALE!$B$18:$B$79</c15:sqref>
                        </c15:formulaRef>
                      </c:ext>
                    </c:extLst>
                    <c:strCache>
                      <c:ptCount val="62"/>
                      <c:pt idx="0">
                        <c:v>11/01/2013-26/02/2013</c:v>
                      </c:pt>
                      <c:pt idx="1">
                        <c:v>17/10/2013-15/11/2013</c:v>
                      </c:pt>
                      <c:pt idx="2">
                        <c:v>15/11/2013-18/12/2013</c:v>
                      </c:pt>
                      <c:pt idx="3">
                        <c:v>18/12/2013-16/01/2014</c:v>
                      </c:pt>
                      <c:pt idx="4">
                        <c:v>16/01/2014-13/02/2014</c:v>
                      </c:pt>
                      <c:pt idx="5">
                        <c:v>13/02/2014-11/03/2014</c:v>
                      </c:pt>
                      <c:pt idx="6">
                        <c:v>11/03/2014-15/04/2014</c:v>
                      </c:pt>
                      <c:pt idx="7">
                        <c:v>15/04/2014-04/06/2014</c:v>
                      </c:pt>
                      <c:pt idx="8">
                        <c:v>04/06/2014-10/07/2014</c:v>
                      </c:pt>
                      <c:pt idx="9">
                        <c:v>10/07/2014-19/08/2014</c:v>
                      </c:pt>
                      <c:pt idx="10">
                        <c:v>19/08/2014-30/09/2014</c:v>
                      </c:pt>
                      <c:pt idx="11">
                        <c:v>30/09/2014-18/11/2014</c:v>
                      </c:pt>
                      <c:pt idx="12">
                        <c:v>18/11/2014-07/01/2015</c:v>
                      </c:pt>
                      <c:pt idx="13">
                        <c:v>07/01/2015-23/02/2015</c:v>
                      </c:pt>
                      <c:pt idx="14">
                        <c:v>23/02/2015-26/03/2015</c:v>
                      </c:pt>
                      <c:pt idx="15">
                        <c:v>26/03/2015-04/06/2015</c:v>
                      </c:pt>
                      <c:pt idx="16">
                        <c:v>04/06/2015-06/07/2015</c:v>
                      </c:pt>
                      <c:pt idx="17">
                        <c:v>06/07/2015-19/08/2015</c:v>
                      </c:pt>
                      <c:pt idx="18">
                        <c:v>19/08/2015-25/09/2015</c:v>
                      </c:pt>
                      <c:pt idx="19">
                        <c:v>25/09/2015-21/10/2015</c:v>
                      </c:pt>
                      <c:pt idx="20">
                        <c:v>21/10/2015-01/12/2015</c:v>
                      </c:pt>
                      <c:pt idx="21">
                        <c:v>01/12/2015-08/01/2016</c:v>
                      </c:pt>
                      <c:pt idx="22">
                        <c:v>08/01/2016-09/02/2016</c:v>
                      </c:pt>
                      <c:pt idx="23">
                        <c:v>09/02/2016-21/03/2016</c:v>
                      </c:pt>
                      <c:pt idx="24">
                        <c:v>21/03/2016-29/04/2016</c:v>
                      </c:pt>
                      <c:pt idx="25">
                        <c:v>29/04/2016-06/06/2016</c:v>
                      </c:pt>
                      <c:pt idx="26">
                        <c:v>06//06/2016-13/07/2016</c:v>
                      </c:pt>
                      <c:pt idx="27">
                        <c:v>21/07/2016-24/08/2016</c:v>
                      </c:pt>
                      <c:pt idx="28">
                        <c:v>24/08/2016-28/09/2016</c:v>
                      </c:pt>
                      <c:pt idx="29">
                        <c:v>28/09/2016-04/11/2016</c:v>
                      </c:pt>
                      <c:pt idx="30">
                        <c:v>04/11/2016-19/12/2016</c:v>
                      </c:pt>
                      <c:pt idx="31">
                        <c:v>19/12/2016-18/01/2017</c:v>
                      </c:pt>
                      <c:pt idx="32">
                        <c:v>18/01/2017-16/02/2017</c:v>
                      </c:pt>
                      <c:pt idx="33">
                        <c:v>16/02/2017-28/03/2017</c:v>
                      </c:pt>
                      <c:pt idx="34">
                        <c:v>28/03/2017-28/04/2017</c:v>
                      </c:pt>
                      <c:pt idx="35">
                        <c:v>28/04/2017-30/05/2017</c:v>
                      </c:pt>
                      <c:pt idx="36">
                        <c:v>30/05/2017-05/07/2017</c:v>
                      </c:pt>
                      <c:pt idx="37">
                        <c:v>05/07/2017-09/08/2017</c:v>
                      </c:pt>
                      <c:pt idx="38">
                        <c:v>09/08/2017-26/09/2017</c:v>
                      </c:pt>
                      <c:pt idx="39">
                        <c:v>26/09/2017-13/11/2017</c:v>
                      </c:pt>
                      <c:pt idx="40">
                        <c:v>13/11/2017-18/12/2017</c:v>
                      </c:pt>
                      <c:pt idx="41">
                        <c:v>18/12/2017-19/01/2018</c:v>
                      </c:pt>
                      <c:pt idx="42">
                        <c:v>19/01/2018-28/02/2018</c:v>
                      </c:pt>
                      <c:pt idx="43">
                        <c:v>28/02/2018-30/03/2018</c:v>
                      </c:pt>
                      <c:pt idx="44">
                        <c:v>30/03/2018-02/05/2018</c:v>
                      </c:pt>
                      <c:pt idx="45">
                        <c:v>02/05/2018-08/06/2018</c:v>
                      </c:pt>
                      <c:pt idx="46">
                        <c:v>08/06/2018-06/07/2018</c:v>
                      </c:pt>
                      <c:pt idx="47">
                        <c:v>06/07/2018-21/08/2018</c:v>
                      </c:pt>
                      <c:pt idx="48">
                        <c:v>21/08/2018-03/10/2018</c:v>
                      </c:pt>
                      <c:pt idx="49">
                        <c:v>03/10/2018-06/11/2018</c:v>
                      </c:pt>
                      <c:pt idx="50">
                        <c:v>06/11/2018-11/01/2019</c:v>
                      </c:pt>
                      <c:pt idx="51">
                        <c:v>11/01/2019-15/02/2019</c:v>
                      </c:pt>
                      <c:pt idx="52">
                        <c:v>15/02/2019-18/03/2019</c:v>
                      </c:pt>
                      <c:pt idx="53">
                        <c:v>18/03/2019-16/04/2019</c:v>
                      </c:pt>
                      <c:pt idx="54">
                        <c:v>16/04/2019-16/05/2019</c:v>
                      </c:pt>
                      <c:pt idx="55">
                        <c:v>16/05/2019-19/06/2019</c:v>
                      </c:pt>
                      <c:pt idx="56">
                        <c:v>19/06/2019-24/07/2019</c:v>
                      </c:pt>
                      <c:pt idx="57">
                        <c:v>24/07/2019-03/09/2019</c:v>
                      </c:pt>
                      <c:pt idx="58">
                        <c:v>03/09/2019-11/10/2019</c:v>
                      </c:pt>
                      <c:pt idx="59">
                        <c:v>11/10/2019-19/11/2019</c:v>
                      </c:pt>
                      <c:pt idx="60">
                        <c:v>19/11/2019-16/01/2020</c:v>
                      </c:pt>
                      <c:pt idx="61">
                        <c:v>16/01/2020-03/03/2020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METALLI_CAPORALE!$D$4:$D$79</c15:sqref>
                        </c15:fullRef>
                        <c15:formulaRef>
                          <c15:sqref>METALLI_CAPORALE!$D$18:$D$79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0">
                        <c:v>0.70099999999999996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0.1</c:v>
                      </c:pt>
                      <c:pt idx="4">
                        <c:v>4.0000000000000001E-3</c:v>
                      </c:pt>
                      <c:pt idx="5">
                        <c:v>2E-3</c:v>
                      </c:pt>
                      <c:pt idx="6">
                        <c:v>0.1</c:v>
                      </c:pt>
                      <c:pt idx="7">
                        <c:v>0.04</c:v>
                      </c:pt>
                      <c:pt idx="8">
                        <c:v>0.1</c:v>
                      </c:pt>
                      <c:pt idx="9">
                        <c:v>0.02</c:v>
                      </c:pt>
                      <c:pt idx="10">
                        <c:v>0.16</c:v>
                      </c:pt>
                      <c:pt idx="11">
                        <c:v>0.01</c:v>
                      </c:pt>
                      <c:pt idx="12">
                        <c:v>0.23</c:v>
                      </c:pt>
                      <c:pt idx="13">
                        <c:v>0.01</c:v>
                      </c:pt>
                      <c:pt idx="14">
                        <c:v>0.09</c:v>
                      </c:pt>
                      <c:pt idx="15">
                        <c:v>0.01</c:v>
                      </c:pt>
                      <c:pt idx="16">
                        <c:v>0.02</c:v>
                      </c:pt>
                      <c:pt idx="17">
                        <c:v>0.21</c:v>
                      </c:pt>
                      <c:pt idx="18">
                        <c:v>0.06</c:v>
                      </c:pt>
                      <c:pt idx="19">
                        <c:v>0.46</c:v>
                      </c:pt>
                      <c:pt idx="20">
                        <c:v>0.09</c:v>
                      </c:pt>
                      <c:pt idx="21">
                        <c:v>0.05</c:v>
                      </c:pt>
                      <c:pt idx="22">
                        <c:v>0.04</c:v>
                      </c:pt>
                      <c:pt idx="23">
                        <c:v>0.1</c:v>
                      </c:pt>
                      <c:pt idx="24">
                        <c:v>0.17</c:v>
                      </c:pt>
                      <c:pt idx="25">
                        <c:v>0.05</c:v>
                      </c:pt>
                      <c:pt idx="26">
                        <c:v>5.28</c:v>
                      </c:pt>
                      <c:pt idx="27">
                        <c:v>0.02</c:v>
                      </c:pt>
                      <c:pt idx="28">
                        <c:v>7.0000000000000007E-2</c:v>
                      </c:pt>
                      <c:pt idx="29">
                        <c:v>0.16</c:v>
                      </c:pt>
                      <c:pt idx="30">
                        <c:v>0.06</c:v>
                      </c:pt>
                      <c:pt idx="31">
                        <c:v>0.14000000000000001</c:v>
                      </c:pt>
                      <c:pt idx="32">
                        <c:v>7.0000000000000007E-2</c:v>
                      </c:pt>
                      <c:pt idx="33">
                        <c:v>0.15</c:v>
                      </c:pt>
                      <c:pt idx="34">
                        <c:v>0.05</c:v>
                      </c:pt>
                      <c:pt idx="35">
                        <c:v>0.02</c:v>
                      </c:pt>
                      <c:pt idx="36">
                        <c:v>0.02</c:v>
                      </c:pt>
                      <c:pt idx="37">
                        <c:v>0.05</c:v>
                      </c:pt>
                      <c:pt idx="38">
                        <c:v>0.12</c:v>
                      </c:pt>
                      <c:pt idx="39">
                        <c:v>0.12</c:v>
                      </c:pt>
                      <c:pt idx="40">
                        <c:v>7.0000000000000007E-2</c:v>
                      </c:pt>
                      <c:pt idx="41">
                        <c:v>0</c:v>
                      </c:pt>
                      <c:pt idx="42">
                        <c:v>0.11</c:v>
                      </c:pt>
                      <c:pt idx="43">
                        <c:v>0.37</c:v>
                      </c:pt>
                      <c:pt idx="44">
                        <c:v>0.05</c:v>
                      </c:pt>
                      <c:pt idx="45">
                        <c:v>0.1</c:v>
                      </c:pt>
                      <c:pt idx="46">
                        <c:v>0.31</c:v>
                      </c:pt>
                      <c:pt idx="47">
                        <c:v>0.01</c:v>
                      </c:pt>
                      <c:pt idx="48">
                        <c:v>0.04</c:v>
                      </c:pt>
                      <c:pt idx="49">
                        <c:v>0.12</c:v>
                      </c:pt>
                      <c:pt idx="50">
                        <c:v>0.01</c:v>
                      </c:pt>
                      <c:pt idx="51">
                        <c:v>0.01</c:v>
                      </c:pt>
                      <c:pt idx="52">
                        <c:v>0.03</c:v>
                      </c:pt>
                      <c:pt idx="53">
                        <c:v>0.01</c:v>
                      </c:pt>
                      <c:pt idx="54">
                        <c:v>0.08</c:v>
                      </c:pt>
                      <c:pt idx="55">
                        <c:v>0.08</c:v>
                      </c:pt>
                      <c:pt idx="56">
                        <c:v>7.0000000000000007E-2</c:v>
                      </c:pt>
                      <c:pt idx="57">
                        <c:v>0.15</c:v>
                      </c:pt>
                      <c:pt idx="58">
                        <c:v>0.13</c:v>
                      </c:pt>
                      <c:pt idx="59">
                        <c:v>0.19</c:v>
                      </c:pt>
                      <c:pt idx="60">
                        <c:v>0.11</c:v>
                      </c:pt>
                      <c:pt idx="61">
                        <c:v>0.09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92-4310-8DC0-1D17460CD1C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METALLI_CAPORALE!$E$3</c15:sqref>
                        </c15:formulaRef>
                      </c:ext>
                    </c:extLst>
                    <c:strCache>
                      <c:ptCount val="1"/>
                      <c:pt idx="0">
                        <c:v>NICHEL (Ni)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METALLI_CAPORALE!$B$4:$B$79</c15:sqref>
                        </c15:fullRef>
                        <c15:formulaRef>
                          <c15:sqref>METALLI_CAPORALE!$B$18:$B$79</c15:sqref>
                        </c15:formulaRef>
                      </c:ext>
                    </c:extLst>
                    <c:strCache>
                      <c:ptCount val="62"/>
                      <c:pt idx="0">
                        <c:v>11/01/2013-26/02/2013</c:v>
                      </c:pt>
                      <c:pt idx="1">
                        <c:v>17/10/2013-15/11/2013</c:v>
                      </c:pt>
                      <c:pt idx="2">
                        <c:v>15/11/2013-18/12/2013</c:v>
                      </c:pt>
                      <c:pt idx="3">
                        <c:v>18/12/2013-16/01/2014</c:v>
                      </c:pt>
                      <c:pt idx="4">
                        <c:v>16/01/2014-13/02/2014</c:v>
                      </c:pt>
                      <c:pt idx="5">
                        <c:v>13/02/2014-11/03/2014</c:v>
                      </c:pt>
                      <c:pt idx="6">
                        <c:v>11/03/2014-15/04/2014</c:v>
                      </c:pt>
                      <c:pt idx="7">
                        <c:v>15/04/2014-04/06/2014</c:v>
                      </c:pt>
                      <c:pt idx="8">
                        <c:v>04/06/2014-10/07/2014</c:v>
                      </c:pt>
                      <c:pt idx="9">
                        <c:v>10/07/2014-19/08/2014</c:v>
                      </c:pt>
                      <c:pt idx="10">
                        <c:v>19/08/2014-30/09/2014</c:v>
                      </c:pt>
                      <c:pt idx="11">
                        <c:v>30/09/2014-18/11/2014</c:v>
                      </c:pt>
                      <c:pt idx="12">
                        <c:v>18/11/2014-07/01/2015</c:v>
                      </c:pt>
                      <c:pt idx="13">
                        <c:v>07/01/2015-23/02/2015</c:v>
                      </c:pt>
                      <c:pt idx="14">
                        <c:v>23/02/2015-26/03/2015</c:v>
                      </c:pt>
                      <c:pt idx="15">
                        <c:v>26/03/2015-04/06/2015</c:v>
                      </c:pt>
                      <c:pt idx="16">
                        <c:v>04/06/2015-06/07/2015</c:v>
                      </c:pt>
                      <c:pt idx="17">
                        <c:v>06/07/2015-19/08/2015</c:v>
                      </c:pt>
                      <c:pt idx="18">
                        <c:v>19/08/2015-25/09/2015</c:v>
                      </c:pt>
                      <c:pt idx="19">
                        <c:v>25/09/2015-21/10/2015</c:v>
                      </c:pt>
                      <c:pt idx="20">
                        <c:v>21/10/2015-01/12/2015</c:v>
                      </c:pt>
                      <c:pt idx="21">
                        <c:v>01/12/2015-08/01/2016</c:v>
                      </c:pt>
                      <c:pt idx="22">
                        <c:v>08/01/2016-09/02/2016</c:v>
                      </c:pt>
                      <c:pt idx="23">
                        <c:v>09/02/2016-21/03/2016</c:v>
                      </c:pt>
                      <c:pt idx="24">
                        <c:v>21/03/2016-29/04/2016</c:v>
                      </c:pt>
                      <c:pt idx="25">
                        <c:v>29/04/2016-06/06/2016</c:v>
                      </c:pt>
                      <c:pt idx="26">
                        <c:v>06//06/2016-13/07/2016</c:v>
                      </c:pt>
                      <c:pt idx="27">
                        <c:v>21/07/2016-24/08/2016</c:v>
                      </c:pt>
                      <c:pt idx="28">
                        <c:v>24/08/2016-28/09/2016</c:v>
                      </c:pt>
                      <c:pt idx="29">
                        <c:v>28/09/2016-04/11/2016</c:v>
                      </c:pt>
                      <c:pt idx="30">
                        <c:v>04/11/2016-19/12/2016</c:v>
                      </c:pt>
                      <c:pt idx="31">
                        <c:v>19/12/2016-18/01/2017</c:v>
                      </c:pt>
                      <c:pt idx="32">
                        <c:v>18/01/2017-16/02/2017</c:v>
                      </c:pt>
                      <c:pt idx="33">
                        <c:v>16/02/2017-28/03/2017</c:v>
                      </c:pt>
                      <c:pt idx="34">
                        <c:v>28/03/2017-28/04/2017</c:v>
                      </c:pt>
                      <c:pt idx="35">
                        <c:v>28/04/2017-30/05/2017</c:v>
                      </c:pt>
                      <c:pt idx="36">
                        <c:v>30/05/2017-05/07/2017</c:v>
                      </c:pt>
                      <c:pt idx="37">
                        <c:v>05/07/2017-09/08/2017</c:v>
                      </c:pt>
                      <c:pt idx="38">
                        <c:v>09/08/2017-26/09/2017</c:v>
                      </c:pt>
                      <c:pt idx="39">
                        <c:v>26/09/2017-13/11/2017</c:v>
                      </c:pt>
                      <c:pt idx="40">
                        <c:v>13/11/2017-18/12/2017</c:v>
                      </c:pt>
                      <c:pt idx="41">
                        <c:v>18/12/2017-19/01/2018</c:v>
                      </c:pt>
                      <c:pt idx="42">
                        <c:v>19/01/2018-28/02/2018</c:v>
                      </c:pt>
                      <c:pt idx="43">
                        <c:v>28/02/2018-30/03/2018</c:v>
                      </c:pt>
                      <c:pt idx="44">
                        <c:v>30/03/2018-02/05/2018</c:v>
                      </c:pt>
                      <c:pt idx="45">
                        <c:v>02/05/2018-08/06/2018</c:v>
                      </c:pt>
                      <c:pt idx="46">
                        <c:v>08/06/2018-06/07/2018</c:v>
                      </c:pt>
                      <c:pt idx="47">
                        <c:v>06/07/2018-21/08/2018</c:v>
                      </c:pt>
                      <c:pt idx="48">
                        <c:v>21/08/2018-03/10/2018</c:v>
                      </c:pt>
                      <c:pt idx="49">
                        <c:v>03/10/2018-06/11/2018</c:v>
                      </c:pt>
                      <c:pt idx="50">
                        <c:v>06/11/2018-11/01/2019</c:v>
                      </c:pt>
                      <c:pt idx="51">
                        <c:v>11/01/2019-15/02/2019</c:v>
                      </c:pt>
                      <c:pt idx="52">
                        <c:v>15/02/2019-18/03/2019</c:v>
                      </c:pt>
                      <c:pt idx="53">
                        <c:v>18/03/2019-16/04/2019</c:v>
                      </c:pt>
                      <c:pt idx="54">
                        <c:v>16/04/2019-16/05/2019</c:v>
                      </c:pt>
                      <c:pt idx="55">
                        <c:v>16/05/2019-19/06/2019</c:v>
                      </c:pt>
                      <c:pt idx="56">
                        <c:v>19/06/2019-24/07/2019</c:v>
                      </c:pt>
                      <c:pt idx="57">
                        <c:v>24/07/2019-03/09/2019</c:v>
                      </c:pt>
                      <c:pt idx="58">
                        <c:v>03/09/2019-11/10/2019</c:v>
                      </c:pt>
                      <c:pt idx="59">
                        <c:v>11/10/2019-19/11/2019</c:v>
                      </c:pt>
                      <c:pt idx="60">
                        <c:v>19/11/2019-16/01/2020</c:v>
                      </c:pt>
                      <c:pt idx="61">
                        <c:v>16/01/2020-03/03/2020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METALLI_CAPORALE!$E$4:$E$79</c15:sqref>
                        </c15:fullRef>
                        <c15:formulaRef>
                          <c15:sqref>METALLI_CAPORALE!$E$18:$E$79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0">
                        <c:v>6.21</c:v>
                      </c:pt>
                      <c:pt idx="1">
                        <c:v>5.5</c:v>
                      </c:pt>
                      <c:pt idx="2">
                        <c:v>13.5</c:v>
                      </c:pt>
                      <c:pt idx="3">
                        <c:v>1.8</c:v>
                      </c:pt>
                      <c:pt idx="4">
                        <c:v>1.5</c:v>
                      </c:pt>
                      <c:pt idx="5">
                        <c:v>7.6</c:v>
                      </c:pt>
                      <c:pt idx="6">
                        <c:v>19</c:v>
                      </c:pt>
                      <c:pt idx="7">
                        <c:v>5.4</c:v>
                      </c:pt>
                      <c:pt idx="8">
                        <c:v>1.2</c:v>
                      </c:pt>
                      <c:pt idx="9">
                        <c:v>3.3</c:v>
                      </c:pt>
                      <c:pt idx="10">
                        <c:v>7.89</c:v>
                      </c:pt>
                      <c:pt idx="11">
                        <c:v>0.59</c:v>
                      </c:pt>
                      <c:pt idx="12">
                        <c:v>1.78</c:v>
                      </c:pt>
                      <c:pt idx="13">
                        <c:v>0.75</c:v>
                      </c:pt>
                      <c:pt idx="14">
                        <c:v>6.58</c:v>
                      </c:pt>
                      <c:pt idx="15">
                        <c:v>0.91</c:v>
                      </c:pt>
                      <c:pt idx="16">
                        <c:v>15.25</c:v>
                      </c:pt>
                      <c:pt idx="17">
                        <c:v>3.99</c:v>
                      </c:pt>
                      <c:pt idx="19">
                        <c:v>16.489999999999998</c:v>
                      </c:pt>
                      <c:pt idx="20">
                        <c:v>10.18</c:v>
                      </c:pt>
                      <c:pt idx="21">
                        <c:v>7.79</c:v>
                      </c:pt>
                      <c:pt idx="22">
                        <c:v>6.14</c:v>
                      </c:pt>
                      <c:pt idx="23">
                        <c:v>15.02</c:v>
                      </c:pt>
                      <c:pt idx="24">
                        <c:v>7.86</c:v>
                      </c:pt>
                      <c:pt idx="25">
                        <c:v>2.99</c:v>
                      </c:pt>
                      <c:pt idx="26">
                        <c:v>9.2100000000000009</c:v>
                      </c:pt>
                      <c:pt idx="27">
                        <c:v>6.71</c:v>
                      </c:pt>
                      <c:pt idx="28">
                        <c:v>3.54</c:v>
                      </c:pt>
                      <c:pt idx="29">
                        <c:v>1.83</c:v>
                      </c:pt>
                      <c:pt idx="30">
                        <c:v>0.61</c:v>
                      </c:pt>
                      <c:pt idx="31">
                        <c:v>6.63</c:v>
                      </c:pt>
                      <c:pt idx="32">
                        <c:v>6.25</c:v>
                      </c:pt>
                      <c:pt idx="33">
                        <c:v>4.34</c:v>
                      </c:pt>
                      <c:pt idx="34">
                        <c:v>1.25</c:v>
                      </c:pt>
                      <c:pt idx="35">
                        <c:v>0.2</c:v>
                      </c:pt>
                      <c:pt idx="36">
                        <c:v>0.19</c:v>
                      </c:pt>
                      <c:pt idx="37">
                        <c:v>0.89</c:v>
                      </c:pt>
                      <c:pt idx="38">
                        <c:v>4</c:v>
                      </c:pt>
                      <c:pt idx="39">
                        <c:v>0.28000000000000003</c:v>
                      </c:pt>
                      <c:pt idx="40">
                        <c:v>3.9</c:v>
                      </c:pt>
                      <c:pt idx="41">
                        <c:v>17.04</c:v>
                      </c:pt>
                      <c:pt idx="42">
                        <c:v>3.83</c:v>
                      </c:pt>
                      <c:pt idx="43">
                        <c:v>1.53</c:v>
                      </c:pt>
                      <c:pt idx="44">
                        <c:v>5.14</c:v>
                      </c:pt>
                      <c:pt idx="45">
                        <c:v>1.72</c:v>
                      </c:pt>
                      <c:pt idx="46">
                        <c:v>14.32</c:v>
                      </c:pt>
                      <c:pt idx="47">
                        <c:v>3</c:v>
                      </c:pt>
                      <c:pt idx="48">
                        <c:v>5.38</c:v>
                      </c:pt>
                      <c:pt idx="49">
                        <c:v>2.35</c:v>
                      </c:pt>
                      <c:pt idx="50">
                        <c:v>1.36</c:v>
                      </c:pt>
                      <c:pt idx="51">
                        <c:v>4.66</c:v>
                      </c:pt>
                      <c:pt idx="52">
                        <c:v>2.2599999999999998</c:v>
                      </c:pt>
                      <c:pt idx="53">
                        <c:v>1.79</c:v>
                      </c:pt>
                      <c:pt idx="54">
                        <c:v>2.59</c:v>
                      </c:pt>
                      <c:pt idx="55">
                        <c:v>10.48</c:v>
                      </c:pt>
                      <c:pt idx="56">
                        <c:v>2.74</c:v>
                      </c:pt>
                      <c:pt idx="57">
                        <c:v>3.86</c:v>
                      </c:pt>
                      <c:pt idx="58">
                        <c:v>5.08</c:v>
                      </c:pt>
                      <c:pt idx="59">
                        <c:v>1.58</c:v>
                      </c:pt>
                      <c:pt idx="60">
                        <c:v>5.57</c:v>
                      </c:pt>
                      <c:pt idx="61">
                        <c:v>3.7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92-4310-8DC0-1D17460CD1C3}"/>
                  </c:ext>
                </c:extLst>
              </c15:ser>
            </c15:filteredLineSeries>
          </c:ext>
        </c:extLst>
      </c:lineChart>
      <c:catAx>
        <c:axId val="180036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37888"/>
        <c:crosses val="autoZero"/>
        <c:auto val="1"/>
        <c:lblAlgn val="ctr"/>
        <c:lblOffset val="100"/>
        <c:tickLblSkip val="1"/>
      </c:catAx>
      <c:valAx>
        <c:axId val="180037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µg/m²d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36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18 -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METALLI DA </a:t>
            </a:r>
            <a:r>
              <a:rPr lang="it-IT" sz="1200" b="1" i="0" u="none" strike="noStrike" baseline="0">
                <a:effectLst/>
              </a:rPr>
              <a:t>11/01/13 </a:t>
            </a:r>
            <a:r>
              <a:rPr lang="it-IT" sz="1200" b="1" i="0" u="none" strike="noStrike" baseline="0"/>
              <a:t>AL 29/04/21 </a:t>
            </a:r>
            <a:r>
              <a:rPr lang="it-IT" sz="1200" b="1" i="0" u="none" strike="noStrike" baseline="0">
                <a:effectLst/>
              </a:rPr>
              <a:t>CON </a:t>
            </a:r>
            <a:r>
              <a:rPr lang="it-IT" sz="1200" b="1"/>
              <a:t>DEPOSIMETRO POSIZIONATO C/O COMPLESSO SCOLASTICO A. MORO VIA XXI GIUGNO S.FELICE A CANCELLO (CE) </a:t>
            </a:r>
          </a:p>
        </c:rich>
      </c:tx>
      <c:layout>
        <c:manualLayout>
          <c:xMode val="edge"/>
          <c:yMode val="edge"/>
          <c:x val="0.12019155368752919"/>
          <c:y val="4.7880936365834403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0"/>
          <c:order val="0"/>
          <c:tx>
            <c:strRef>
              <c:f>METALLI_MORO!$C$3</c:f>
              <c:strCache>
                <c:ptCount val="1"/>
                <c:pt idx="0">
                  <c:v>ARSENICO (As)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METALLI_MORO!$B$4:$B$92</c:f>
              <c:strCache>
                <c:ptCount val="89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26/01/2010-12/03/2010</c:v>
                </c:pt>
                <c:pt idx="5">
                  <c:v>16/03/2010-20/04/2010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06/10/2010-22/11/2010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16/10/2013-15/11/2013</c:v>
                </c:pt>
                <c:pt idx="19">
                  <c:v>15/11/2013-18/12/2013</c:v>
                </c:pt>
                <c:pt idx="20">
                  <c:v>18/12/2013-16/01/2014</c:v>
                </c:pt>
                <c:pt idx="21">
                  <c:v>16/01/2014-13/02/2014</c:v>
                </c:pt>
                <c:pt idx="22">
                  <c:v>13/02/2014-11/03/2014</c:v>
                </c:pt>
                <c:pt idx="23">
                  <c:v>11/03/2014-15/04/2014</c:v>
                </c:pt>
                <c:pt idx="24">
                  <c:v>15/04/2014-04/06/2014</c:v>
                </c:pt>
                <c:pt idx="25">
                  <c:v>04/06/2014-10/07/2014</c:v>
                </c:pt>
                <c:pt idx="26">
                  <c:v>10/07/2014-19/08/2014</c:v>
                </c:pt>
                <c:pt idx="27">
                  <c:v>19/08/2014-30/09/2014</c:v>
                </c:pt>
                <c:pt idx="28">
                  <c:v>30/09/2014-18/11/2014</c:v>
                </c:pt>
                <c:pt idx="29">
                  <c:v>18/11/2014-07/01/2015</c:v>
                </c:pt>
                <c:pt idx="30">
                  <c:v>07/01/2015-23/02/2015</c:v>
                </c:pt>
                <c:pt idx="31">
                  <c:v>23/02/2015-26/03/2015</c:v>
                </c:pt>
                <c:pt idx="32">
                  <c:v>26/03/2015-08/05/2015</c:v>
                </c:pt>
                <c:pt idx="33">
                  <c:v>04/06/2015-06/07/2015</c:v>
                </c:pt>
                <c:pt idx="34">
                  <c:v>06/07/2015-19/08/2015</c:v>
                </c:pt>
                <c:pt idx="35">
                  <c:v>19/08/2015-25/09/2015</c:v>
                </c:pt>
                <c:pt idx="36">
                  <c:v>25/09/2015-21/10/2015</c:v>
                </c:pt>
                <c:pt idx="37">
                  <c:v>21/10/2015-01/12/2015</c:v>
                </c:pt>
                <c:pt idx="38">
                  <c:v>01/12/2015-08/01/2016</c:v>
                </c:pt>
                <c:pt idx="39">
                  <c:v>08/01/2016-23/02/2016</c:v>
                </c:pt>
                <c:pt idx="40">
                  <c:v>09/02/2016-21/03/2016</c:v>
                </c:pt>
                <c:pt idx="41">
                  <c:v>21/03/2016-29/04/2016</c:v>
                </c:pt>
                <c:pt idx="42">
                  <c:v>29/04/2016-06/06/2016</c:v>
                </c:pt>
                <c:pt idx="43">
                  <c:v>06//06/2016-13/07/2016</c:v>
                </c:pt>
                <c:pt idx="44">
                  <c:v>21/07/2016-24/08/2016</c:v>
                </c:pt>
                <c:pt idx="45">
                  <c:v>24/08/2016-28/09/2016</c:v>
                </c:pt>
                <c:pt idx="46">
                  <c:v>28/09/2016-04/11/2016</c:v>
                </c:pt>
                <c:pt idx="47">
                  <c:v>04/11/2016-19/12/2016</c:v>
                </c:pt>
                <c:pt idx="48">
                  <c:v>19/12/2016-18/01/2017</c:v>
                </c:pt>
                <c:pt idx="49">
                  <c:v>18/01/2017-16/02/2017</c:v>
                </c:pt>
                <c:pt idx="50">
                  <c:v>16/02/2017-28/03/2017</c:v>
                </c:pt>
                <c:pt idx="51">
                  <c:v>28/03/2017-28/04/2017</c:v>
                </c:pt>
                <c:pt idx="52">
                  <c:v>28/04/2017-30/05/2017</c:v>
                </c:pt>
                <c:pt idx="53">
                  <c:v>30/05/2017-05/07/2017</c:v>
                </c:pt>
                <c:pt idx="54">
                  <c:v>05/07/2017-09/08/2017</c:v>
                </c:pt>
                <c:pt idx="55">
                  <c:v>09/08/2017-26/09/2017</c:v>
                </c:pt>
                <c:pt idx="56">
                  <c:v>26/09/2017-13/11/2017</c:v>
                </c:pt>
                <c:pt idx="57">
                  <c:v>13/11/2017-18/12/2017</c:v>
                </c:pt>
                <c:pt idx="58">
                  <c:v>18/12/2017-19/01/2018</c:v>
                </c:pt>
                <c:pt idx="59">
                  <c:v>19/01/2018-28/02/2018</c:v>
                </c:pt>
                <c:pt idx="60">
                  <c:v>28/02/2018-30/03/2018</c:v>
                </c:pt>
                <c:pt idx="61">
                  <c:v>30/03/2018-02/05/2018</c:v>
                </c:pt>
                <c:pt idx="62">
                  <c:v>02/05/2018-08/06/2018</c:v>
                </c:pt>
                <c:pt idx="63">
                  <c:v>08/06/2018-06/07/2018</c:v>
                </c:pt>
                <c:pt idx="64">
                  <c:v>06/07/2018-17/08/2018</c:v>
                </c:pt>
                <c:pt idx="65">
                  <c:v>17/08/2018-03/10/2018</c:v>
                </c:pt>
                <c:pt idx="66">
                  <c:v>03/10/2018-06/11/2018</c:v>
                </c:pt>
                <c:pt idx="67">
                  <c:v>06/11/2018-11/01/2019</c:v>
                </c:pt>
                <c:pt idx="68">
                  <c:v>11/01/2019-15/02/2019</c:v>
                </c:pt>
                <c:pt idx="69">
                  <c:v>15/02/2019-18/03/2019</c:v>
                </c:pt>
                <c:pt idx="70">
                  <c:v>18/03/2019-16/04/2019</c:v>
                </c:pt>
                <c:pt idx="71">
                  <c:v>16/04/2019-16/05/2019</c:v>
                </c:pt>
                <c:pt idx="72">
                  <c:v>16/05/2019-19/06/2019</c:v>
                </c:pt>
                <c:pt idx="73">
                  <c:v>19/06/2019-24/07/2019</c:v>
                </c:pt>
                <c:pt idx="74">
                  <c:v>24/07/2019-03/09/2019</c:v>
                </c:pt>
                <c:pt idx="75">
                  <c:v>03/09/2019-11/10/2019</c:v>
                </c:pt>
                <c:pt idx="76">
                  <c:v>11/10/2019-19/11/2019</c:v>
                </c:pt>
                <c:pt idx="77">
                  <c:v>19/11/2019-16/01/2020</c:v>
                </c:pt>
                <c:pt idx="78">
                  <c:v>16/01/2020-03/03/2020</c:v>
                </c:pt>
                <c:pt idx="79">
                  <c:v>03/03/2020-09/06/2020</c:v>
                </c:pt>
                <c:pt idx="80">
                  <c:v>09/06/2020-06/08/2020</c:v>
                </c:pt>
                <c:pt idx="81">
                  <c:v>06/08/2020-09/09/2020</c:v>
                </c:pt>
                <c:pt idx="82">
                  <c:v>09/09/2020-16/10/2020</c:v>
                </c:pt>
                <c:pt idx="83">
                  <c:v>16/10/2020-19/11/2020</c:v>
                </c:pt>
                <c:pt idx="84">
                  <c:v>19/11/2020-29/12/2020</c:v>
                </c:pt>
                <c:pt idx="85">
                  <c:v>29/12/2020-04/02/2021</c:v>
                </c:pt>
                <c:pt idx="86">
                  <c:v>04/02/2021-09/03/2021</c:v>
                </c:pt>
                <c:pt idx="87">
                  <c:v>09/03/2021-29/04/2021</c:v>
                </c:pt>
                <c:pt idx="88">
                  <c:v>MEDIA </c:v>
                </c:pt>
              </c:strCache>
            </c:strRef>
          </c:cat>
          <c:val>
            <c:numRef>
              <c:f>METALLI_MORO!$C$4:$C$92</c:f>
              <c:numCache>
                <c:formatCode>0.00</c:formatCode>
                <c:ptCount val="89"/>
                <c:pt idx="0">
                  <c:v>2.82</c:v>
                </c:pt>
                <c:pt idx="1">
                  <c:v>0.96</c:v>
                </c:pt>
                <c:pt idx="2">
                  <c:v>3.97</c:v>
                </c:pt>
                <c:pt idx="3">
                  <c:v>3.43</c:v>
                </c:pt>
                <c:pt idx="4">
                  <c:v>5.92</c:v>
                </c:pt>
                <c:pt idx="5">
                  <c:v>1.2</c:v>
                </c:pt>
                <c:pt idx="6">
                  <c:v>1.01</c:v>
                </c:pt>
                <c:pt idx="7">
                  <c:v>0.57999999999999996</c:v>
                </c:pt>
                <c:pt idx="8">
                  <c:v>2.4300000000000002</c:v>
                </c:pt>
                <c:pt idx="9">
                  <c:v>0.14000000000000001</c:v>
                </c:pt>
                <c:pt idx="10">
                  <c:v>0.24</c:v>
                </c:pt>
                <c:pt idx="11">
                  <c:v>0.26</c:v>
                </c:pt>
                <c:pt idx="12">
                  <c:v>0.08</c:v>
                </c:pt>
                <c:pt idx="13">
                  <c:v>0.12</c:v>
                </c:pt>
                <c:pt idx="14">
                  <c:v>4.33</c:v>
                </c:pt>
                <c:pt idx="15">
                  <c:v>0.36</c:v>
                </c:pt>
                <c:pt idx="16">
                  <c:v>0.11</c:v>
                </c:pt>
                <c:pt idx="17">
                  <c:v>3.47</c:v>
                </c:pt>
                <c:pt idx="18">
                  <c:v>0.02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0.3</c:v>
                </c:pt>
                <c:pt idx="24">
                  <c:v>0.04</c:v>
                </c:pt>
                <c:pt idx="25">
                  <c:v>0.02</c:v>
                </c:pt>
                <c:pt idx="26">
                  <c:v>0.13</c:v>
                </c:pt>
                <c:pt idx="27">
                  <c:v>0.73</c:v>
                </c:pt>
                <c:pt idx="28">
                  <c:v>0.14000000000000001</c:v>
                </c:pt>
                <c:pt idx="29">
                  <c:v>9.76</c:v>
                </c:pt>
                <c:pt idx="30">
                  <c:v>0.78</c:v>
                </c:pt>
                <c:pt idx="31">
                  <c:v>0.56999999999999995</c:v>
                </c:pt>
                <c:pt idx="32">
                  <c:v>1.59</c:v>
                </c:pt>
                <c:pt idx="33">
                  <c:v>0.08</c:v>
                </c:pt>
                <c:pt idx="34">
                  <c:v>0.41</c:v>
                </c:pt>
                <c:pt idx="35">
                  <c:v>0.42</c:v>
                </c:pt>
                <c:pt idx="36">
                  <c:v>0.61</c:v>
                </c:pt>
                <c:pt idx="37">
                  <c:v>0.26</c:v>
                </c:pt>
                <c:pt idx="38">
                  <c:v>0.17</c:v>
                </c:pt>
                <c:pt idx="39">
                  <c:v>0.24</c:v>
                </c:pt>
                <c:pt idx="40">
                  <c:v>0.43</c:v>
                </c:pt>
                <c:pt idx="41">
                  <c:v>0.59</c:v>
                </c:pt>
                <c:pt idx="42">
                  <c:v>0.23</c:v>
                </c:pt>
                <c:pt idx="43">
                  <c:v>0.65</c:v>
                </c:pt>
                <c:pt idx="44">
                  <c:v>0.95</c:v>
                </c:pt>
                <c:pt idx="45">
                  <c:v>0.28999999999999998</c:v>
                </c:pt>
                <c:pt idx="46">
                  <c:v>0.1</c:v>
                </c:pt>
                <c:pt idx="47">
                  <c:v>0.18</c:v>
                </c:pt>
                <c:pt idx="48">
                  <c:v>0.63</c:v>
                </c:pt>
                <c:pt idx="49">
                  <c:v>0.14000000000000001</c:v>
                </c:pt>
                <c:pt idx="50">
                  <c:v>0.55000000000000004</c:v>
                </c:pt>
                <c:pt idx="51">
                  <c:v>0.48</c:v>
                </c:pt>
                <c:pt idx="52">
                  <c:v>0.04</c:v>
                </c:pt>
                <c:pt idx="53">
                  <c:v>0.77</c:v>
                </c:pt>
                <c:pt idx="54">
                  <c:v>0.46</c:v>
                </c:pt>
                <c:pt idx="55">
                  <c:v>0.74</c:v>
                </c:pt>
                <c:pt idx="56">
                  <c:v>0.83</c:v>
                </c:pt>
                <c:pt idx="57">
                  <c:v>0.48</c:v>
                </c:pt>
                <c:pt idx="58">
                  <c:v>0.38</c:v>
                </c:pt>
                <c:pt idx="59">
                  <c:v>0.6</c:v>
                </c:pt>
                <c:pt idx="60">
                  <c:v>0.18</c:v>
                </c:pt>
                <c:pt idx="61">
                  <c:v>0.37</c:v>
                </c:pt>
                <c:pt idx="62">
                  <c:v>0.25</c:v>
                </c:pt>
                <c:pt idx="63">
                  <c:v>0.49</c:v>
                </c:pt>
                <c:pt idx="64">
                  <c:v>1.19</c:v>
                </c:pt>
                <c:pt idx="65">
                  <c:v>0.43</c:v>
                </c:pt>
                <c:pt idx="66">
                  <c:v>0.6</c:v>
                </c:pt>
                <c:pt idx="67">
                  <c:v>0.33</c:v>
                </c:pt>
                <c:pt idx="68">
                  <c:v>0.02</c:v>
                </c:pt>
                <c:pt idx="69">
                  <c:v>0.85</c:v>
                </c:pt>
                <c:pt idx="70">
                  <c:v>0.3</c:v>
                </c:pt>
                <c:pt idx="71">
                  <c:v>0.27</c:v>
                </c:pt>
                <c:pt idx="72">
                  <c:v>0.01</c:v>
                </c:pt>
                <c:pt idx="73">
                  <c:v>0.53</c:v>
                </c:pt>
                <c:pt idx="74">
                  <c:v>0.79</c:v>
                </c:pt>
                <c:pt idx="75">
                  <c:v>0.33</c:v>
                </c:pt>
                <c:pt idx="76">
                  <c:v>0.97</c:v>
                </c:pt>
                <c:pt idx="77">
                  <c:v>0.2</c:v>
                </c:pt>
                <c:pt idx="78">
                  <c:v>0.42</c:v>
                </c:pt>
                <c:pt idx="80">
                  <c:v>0.28000000000000003</c:v>
                </c:pt>
                <c:pt idx="81">
                  <c:v>1.02</c:v>
                </c:pt>
                <c:pt idx="82">
                  <c:v>0.72</c:v>
                </c:pt>
                <c:pt idx="83">
                  <c:v>0.63</c:v>
                </c:pt>
                <c:pt idx="84">
                  <c:v>0.01</c:v>
                </c:pt>
                <c:pt idx="85">
                  <c:v>1.05</c:v>
                </c:pt>
                <c:pt idx="86">
                  <c:v>0.14000000000000001</c:v>
                </c:pt>
                <c:pt idx="87">
                  <c:v>0.15</c:v>
                </c:pt>
                <c:pt idx="88">
                  <c:v>0.80229885057471273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DA-4795-B7DA-6EC488E96452}"/>
            </c:ext>
          </c:extLst>
        </c:ser>
        <c:ser>
          <c:idx val="1"/>
          <c:order val="1"/>
          <c:tx>
            <c:strRef>
              <c:f>METALLI_MORO!$D$3</c:f>
              <c:strCache>
                <c:ptCount val="1"/>
                <c:pt idx="0">
                  <c:v>CADMIO (Cd)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METALLI_MORO!$B$4:$B$92</c:f>
              <c:strCache>
                <c:ptCount val="89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26/01/2010-12/03/2010</c:v>
                </c:pt>
                <c:pt idx="5">
                  <c:v>16/03/2010-20/04/2010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06/10/2010-22/11/2010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16/10/2013-15/11/2013</c:v>
                </c:pt>
                <c:pt idx="19">
                  <c:v>15/11/2013-18/12/2013</c:v>
                </c:pt>
                <c:pt idx="20">
                  <c:v>18/12/2013-16/01/2014</c:v>
                </c:pt>
                <c:pt idx="21">
                  <c:v>16/01/2014-13/02/2014</c:v>
                </c:pt>
                <c:pt idx="22">
                  <c:v>13/02/2014-11/03/2014</c:v>
                </c:pt>
                <c:pt idx="23">
                  <c:v>11/03/2014-15/04/2014</c:v>
                </c:pt>
                <c:pt idx="24">
                  <c:v>15/04/2014-04/06/2014</c:v>
                </c:pt>
                <c:pt idx="25">
                  <c:v>04/06/2014-10/07/2014</c:v>
                </c:pt>
                <c:pt idx="26">
                  <c:v>10/07/2014-19/08/2014</c:v>
                </c:pt>
                <c:pt idx="27">
                  <c:v>19/08/2014-30/09/2014</c:v>
                </c:pt>
                <c:pt idx="28">
                  <c:v>30/09/2014-18/11/2014</c:v>
                </c:pt>
                <c:pt idx="29">
                  <c:v>18/11/2014-07/01/2015</c:v>
                </c:pt>
                <c:pt idx="30">
                  <c:v>07/01/2015-23/02/2015</c:v>
                </c:pt>
                <c:pt idx="31">
                  <c:v>23/02/2015-26/03/2015</c:v>
                </c:pt>
                <c:pt idx="32">
                  <c:v>26/03/2015-08/05/2015</c:v>
                </c:pt>
                <c:pt idx="33">
                  <c:v>04/06/2015-06/07/2015</c:v>
                </c:pt>
                <c:pt idx="34">
                  <c:v>06/07/2015-19/08/2015</c:v>
                </c:pt>
                <c:pt idx="35">
                  <c:v>19/08/2015-25/09/2015</c:v>
                </c:pt>
                <c:pt idx="36">
                  <c:v>25/09/2015-21/10/2015</c:v>
                </c:pt>
                <c:pt idx="37">
                  <c:v>21/10/2015-01/12/2015</c:v>
                </c:pt>
                <c:pt idx="38">
                  <c:v>01/12/2015-08/01/2016</c:v>
                </c:pt>
                <c:pt idx="39">
                  <c:v>08/01/2016-23/02/2016</c:v>
                </c:pt>
                <c:pt idx="40">
                  <c:v>09/02/2016-21/03/2016</c:v>
                </c:pt>
                <c:pt idx="41">
                  <c:v>21/03/2016-29/04/2016</c:v>
                </c:pt>
                <c:pt idx="42">
                  <c:v>29/04/2016-06/06/2016</c:v>
                </c:pt>
                <c:pt idx="43">
                  <c:v>06//06/2016-13/07/2016</c:v>
                </c:pt>
                <c:pt idx="44">
                  <c:v>21/07/2016-24/08/2016</c:v>
                </c:pt>
                <c:pt idx="45">
                  <c:v>24/08/2016-28/09/2016</c:v>
                </c:pt>
                <c:pt idx="46">
                  <c:v>28/09/2016-04/11/2016</c:v>
                </c:pt>
                <c:pt idx="47">
                  <c:v>04/11/2016-19/12/2016</c:v>
                </c:pt>
                <c:pt idx="48">
                  <c:v>19/12/2016-18/01/2017</c:v>
                </c:pt>
                <c:pt idx="49">
                  <c:v>18/01/2017-16/02/2017</c:v>
                </c:pt>
                <c:pt idx="50">
                  <c:v>16/02/2017-28/03/2017</c:v>
                </c:pt>
                <c:pt idx="51">
                  <c:v>28/03/2017-28/04/2017</c:v>
                </c:pt>
                <c:pt idx="52">
                  <c:v>28/04/2017-30/05/2017</c:v>
                </c:pt>
                <c:pt idx="53">
                  <c:v>30/05/2017-05/07/2017</c:v>
                </c:pt>
                <c:pt idx="54">
                  <c:v>05/07/2017-09/08/2017</c:v>
                </c:pt>
                <c:pt idx="55">
                  <c:v>09/08/2017-26/09/2017</c:v>
                </c:pt>
                <c:pt idx="56">
                  <c:v>26/09/2017-13/11/2017</c:v>
                </c:pt>
                <c:pt idx="57">
                  <c:v>13/11/2017-18/12/2017</c:v>
                </c:pt>
                <c:pt idx="58">
                  <c:v>18/12/2017-19/01/2018</c:v>
                </c:pt>
                <c:pt idx="59">
                  <c:v>19/01/2018-28/02/2018</c:v>
                </c:pt>
                <c:pt idx="60">
                  <c:v>28/02/2018-30/03/2018</c:v>
                </c:pt>
                <c:pt idx="61">
                  <c:v>30/03/2018-02/05/2018</c:v>
                </c:pt>
                <c:pt idx="62">
                  <c:v>02/05/2018-08/06/2018</c:v>
                </c:pt>
                <c:pt idx="63">
                  <c:v>08/06/2018-06/07/2018</c:v>
                </c:pt>
                <c:pt idx="64">
                  <c:v>06/07/2018-17/08/2018</c:v>
                </c:pt>
                <c:pt idx="65">
                  <c:v>17/08/2018-03/10/2018</c:v>
                </c:pt>
                <c:pt idx="66">
                  <c:v>03/10/2018-06/11/2018</c:v>
                </c:pt>
                <c:pt idx="67">
                  <c:v>06/11/2018-11/01/2019</c:v>
                </c:pt>
                <c:pt idx="68">
                  <c:v>11/01/2019-15/02/2019</c:v>
                </c:pt>
                <c:pt idx="69">
                  <c:v>15/02/2019-18/03/2019</c:v>
                </c:pt>
                <c:pt idx="70">
                  <c:v>18/03/2019-16/04/2019</c:v>
                </c:pt>
                <c:pt idx="71">
                  <c:v>16/04/2019-16/05/2019</c:v>
                </c:pt>
                <c:pt idx="72">
                  <c:v>16/05/2019-19/06/2019</c:v>
                </c:pt>
                <c:pt idx="73">
                  <c:v>19/06/2019-24/07/2019</c:v>
                </c:pt>
                <c:pt idx="74">
                  <c:v>24/07/2019-03/09/2019</c:v>
                </c:pt>
                <c:pt idx="75">
                  <c:v>03/09/2019-11/10/2019</c:v>
                </c:pt>
                <c:pt idx="76">
                  <c:v>11/10/2019-19/11/2019</c:v>
                </c:pt>
                <c:pt idx="77">
                  <c:v>19/11/2019-16/01/2020</c:v>
                </c:pt>
                <c:pt idx="78">
                  <c:v>16/01/2020-03/03/2020</c:v>
                </c:pt>
                <c:pt idx="79">
                  <c:v>03/03/2020-09/06/2020</c:v>
                </c:pt>
                <c:pt idx="80">
                  <c:v>09/06/2020-06/08/2020</c:v>
                </c:pt>
                <c:pt idx="81">
                  <c:v>06/08/2020-09/09/2020</c:v>
                </c:pt>
                <c:pt idx="82">
                  <c:v>09/09/2020-16/10/2020</c:v>
                </c:pt>
                <c:pt idx="83">
                  <c:v>16/10/2020-19/11/2020</c:v>
                </c:pt>
                <c:pt idx="84">
                  <c:v>19/11/2020-29/12/2020</c:v>
                </c:pt>
                <c:pt idx="85">
                  <c:v>29/12/2020-04/02/2021</c:v>
                </c:pt>
                <c:pt idx="86">
                  <c:v>04/02/2021-09/03/2021</c:v>
                </c:pt>
                <c:pt idx="87">
                  <c:v>09/03/2021-29/04/2021</c:v>
                </c:pt>
                <c:pt idx="88">
                  <c:v>MEDIA </c:v>
                </c:pt>
              </c:strCache>
            </c:strRef>
          </c:cat>
          <c:val>
            <c:numRef>
              <c:f>METALLI_MORO!$D$4:$D$92</c:f>
              <c:numCache>
                <c:formatCode>0.00</c:formatCode>
                <c:ptCount val="89"/>
                <c:pt idx="0">
                  <c:v>2.61</c:v>
                </c:pt>
                <c:pt idx="1">
                  <c:v>1.23</c:v>
                </c:pt>
                <c:pt idx="2">
                  <c:v>2.34</c:v>
                </c:pt>
                <c:pt idx="3">
                  <c:v>3.34</c:v>
                </c:pt>
                <c:pt idx="4">
                  <c:v>4.95</c:v>
                </c:pt>
                <c:pt idx="5">
                  <c:v>2.7</c:v>
                </c:pt>
                <c:pt idx="6">
                  <c:v>0.97</c:v>
                </c:pt>
                <c:pt idx="7">
                  <c:v>0.68</c:v>
                </c:pt>
                <c:pt idx="8">
                  <c:v>2.4300000000000002</c:v>
                </c:pt>
                <c:pt idx="9">
                  <c:v>0.05</c:v>
                </c:pt>
                <c:pt idx="10">
                  <c:v>0.1</c:v>
                </c:pt>
                <c:pt idx="11">
                  <c:v>0.06</c:v>
                </c:pt>
                <c:pt idx="12">
                  <c:v>0.01</c:v>
                </c:pt>
                <c:pt idx="13">
                  <c:v>0.02</c:v>
                </c:pt>
                <c:pt idx="14">
                  <c:v>1.7</c:v>
                </c:pt>
                <c:pt idx="15">
                  <c:v>0.06</c:v>
                </c:pt>
                <c:pt idx="16">
                  <c:v>0.02</c:v>
                </c:pt>
                <c:pt idx="17">
                  <c:v>0.92</c:v>
                </c:pt>
                <c:pt idx="18">
                  <c:v>2E-3</c:v>
                </c:pt>
                <c:pt idx="19">
                  <c:v>0.3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2E-3</c:v>
                </c:pt>
                <c:pt idx="23">
                  <c:v>0.1</c:v>
                </c:pt>
                <c:pt idx="24">
                  <c:v>0.1</c:v>
                </c:pt>
                <c:pt idx="25">
                  <c:v>0.01</c:v>
                </c:pt>
                <c:pt idx="26">
                  <c:v>0.01</c:v>
                </c:pt>
                <c:pt idx="27">
                  <c:v>0.09</c:v>
                </c:pt>
                <c:pt idx="28">
                  <c:v>0.01</c:v>
                </c:pt>
                <c:pt idx="29">
                  <c:v>0.21</c:v>
                </c:pt>
                <c:pt idx="30">
                  <c:v>1.6E-2</c:v>
                </c:pt>
                <c:pt idx="31">
                  <c:v>0.14000000000000001</c:v>
                </c:pt>
                <c:pt idx="32">
                  <c:v>9.8000000000000004E-2</c:v>
                </c:pt>
                <c:pt idx="33">
                  <c:v>0.03</c:v>
                </c:pt>
                <c:pt idx="34">
                  <c:v>0.02</c:v>
                </c:pt>
                <c:pt idx="35">
                  <c:v>0.19</c:v>
                </c:pt>
                <c:pt idx="36">
                  <c:v>0.26</c:v>
                </c:pt>
                <c:pt idx="37">
                  <c:v>0.01</c:v>
                </c:pt>
                <c:pt idx="38">
                  <c:v>0.04</c:v>
                </c:pt>
                <c:pt idx="39">
                  <c:v>0.11</c:v>
                </c:pt>
                <c:pt idx="40">
                  <c:v>0.08</c:v>
                </c:pt>
                <c:pt idx="41">
                  <c:v>0.3</c:v>
                </c:pt>
                <c:pt idx="42">
                  <c:v>0.24</c:v>
                </c:pt>
                <c:pt idx="43">
                  <c:v>0.35</c:v>
                </c:pt>
                <c:pt idx="44">
                  <c:v>0.09</c:v>
                </c:pt>
                <c:pt idx="45">
                  <c:v>0.13</c:v>
                </c:pt>
                <c:pt idx="46">
                  <c:v>0.21</c:v>
                </c:pt>
                <c:pt idx="47">
                  <c:v>0.14000000000000001</c:v>
                </c:pt>
                <c:pt idx="48">
                  <c:v>0.11</c:v>
                </c:pt>
                <c:pt idx="49">
                  <c:v>0.04</c:v>
                </c:pt>
                <c:pt idx="50">
                  <c:v>0.14000000000000001</c:v>
                </c:pt>
                <c:pt idx="51">
                  <c:v>0.13</c:v>
                </c:pt>
                <c:pt idx="52">
                  <c:v>0.02</c:v>
                </c:pt>
                <c:pt idx="53">
                  <c:v>7.0000000000000007E-2</c:v>
                </c:pt>
                <c:pt idx="54">
                  <c:v>0.09</c:v>
                </c:pt>
                <c:pt idx="55">
                  <c:v>0.09</c:v>
                </c:pt>
                <c:pt idx="56">
                  <c:v>0.02</c:v>
                </c:pt>
                <c:pt idx="57">
                  <c:v>0.1</c:v>
                </c:pt>
                <c:pt idx="58">
                  <c:v>0.01</c:v>
                </c:pt>
                <c:pt idx="59">
                  <c:v>0.89</c:v>
                </c:pt>
                <c:pt idx="60">
                  <c:v>0.09</c:v>
                </c:pt>
                <c:pt idx="61">
                  <c:v>0.02</c:v>
                </c:pt>
                <c:pt idx="62">
                  <c:v>0.41</c:v>
                </c:pt>
                <c:pt idx="63">
                  <c:v>0.32</c:v>
                </c:pt>
                <c:pt idx="64">
                  <c:v>0.02</c:v>
                </c:pt>
                <c:pt idx="65">
                  <c:v>0.49</c:v>
                </c:pt>
                <c:pt idx="66">
                  <c:v>0.11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0.1</c:v>
                </c:pt>
                <c:pt idx="72">
                  <c:v>0.01</c:v>
                </c:pt>
                <c:pt idx="73">
                  <c:v>0.06</c:v>
                </c:pt>
                <c:pt idx="74">
                  <c:v>7.0000000000000007E-2</c:v>
                </c:pt>
                <c:pt idx="75">
                  <c:v>0.28000000000000003</c:v>
                </c:pt>
                <c:pt idx="76">
                  <c:v>0.15</c:v>
                </c:pt>
                <c:pt idx="77">
                  <c:v>7.0000000000000007E-2</c:v>
                </c:pt>
                <c:pt idx="78">
                  <c:v>0.12</c:v>
                </c:pt>
                <c:pt idx="80">
                  <c:v>0.18</c:v>
                </c:pt>
                <c:pt idx="81">
                  <c:v>0.08</c:v>
                </c:pt>
                <c:pt idx="82">
                  <c:v>0.18</c:v>
                </c:pt>
                <c:pt idx="83">
                  <c:v>0.08</c:v>
                </c:pt>
                <c:pt idx="84">
                  <c:v>0.01</c:v>
                </c:pt>
                <c:pt idx="85">
                  <c:v>0.03</c:v>
                </c:pt>
                <c:pt idx="86">
                  <c:v>2.3E-2</c:v>
                </c:pt>
                <c:pt idx="87">
                  <c:v>0.05</c:v>
                </c:pt>
                <c:pt idx="88">
                  <c:v>0.36998850574712661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DA-4795-B7DA-6EC488E96452}"/>
            </c:ext>
          </c:extLst>
        </c:ser>
        <c:ser>
          <c:idx val="2"/>
          <c:order val="2"/>
          <c:tx>
            <c:strRef>
              <c:f>METALLI_MORO!$E$3</c:f>
              <c:strCache>
                <c:ptCount val="1"/>
                <c:pt idx="0">
                  <c:v>NICHEL (Ni)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METALLI_MORO!$B$4:$B$92</c:f>
              <c:strCache>
                <c:ptCount val="89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26/01/2010-12/03/2010</c:v>
                </c:pt>
                <c:pt idx="5">
                  <c:v>16/03/2010-20/04/2010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06/10/2010-22/11/2010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16/10/2013-15/11/2013</c:v>
                </c:pt>
                <c:pt idx="19">
                  <c:v>15/11/2013-18/12/2013</c:v>
                </c:pt>
                <c:pt idx="20">
                  <c:v>18/12/2013-16/01/2014</c:v>
                </c:pt>
                <c:pt idx="21">
                  <c:v>16/01/2014-13/02/2014</c:v>
                </c:pt>
                <c:pt idx="22">
                  <c:v>13/02/2014-11/03/2014</c:v>
                </c:pt>
                <c:pt idx="23">
                  <c:v>11/03/2014-15/04/2014</c:v>
                </c:pt>
                <c:pt idx="24">
                  <c:v>15/04/2014-04/06/2014</c:v>
                </c:pt>
                <c:pt idx="25">
                  <c:v>04/06/2014-10/07/2014</c:v>
                </c:pt>
                <c:pt idx="26">
                  <c:v>10/07/2014-19/08/2014</c:v>
                </c:pt>
                <c:pt idx="27">
                  <c:v>19/08/2014-30/09/2014</c:v>
                </c:pt>
                <c:pt idx="28">
                  <c:v>30/09/2014-18/11/2014</c:v>
                </c:pt>
                <c:pt idx="29">
                  <c:v>18/11/2014-07/01/2015</c:v>
                </c:pt>
                <c:pt idx="30">
                  <c:v>07/01/2015-23/02/2015</c:v>
                </c:pt>
                <c:pt idx="31">
                  <c:v>23/02/2015-26/03/2015</c:v>
                </c:pt>
                <c:pt idx="32">
                  <c:v>26/03/2015-08/05/2015</c:v>
                </c:pt>
                <c:pt idx="33">
                  <c:v>04/06/2015-06/07/2015</c:v>
                </c:pt>
                <c:pt idx="34">
                  <c:v>06/07/2015-19/08/2015</c:v>
                </c:pt>
                <c:pt idx="35">
                  <c:v>19/08/2015-25/09/2015</c:v>
                </c:pt>
                <c:pt idx="36">
                  <c:v>25/09/2015-21/10/2015</c:v>
                </c:pt>
                <c:pt idx="37">
                  <c:v>21/10/2015-01/12/2015</c:v>
                </c:pt>
                <c:pt idx="38">
                  <c:v>01/12/2015-08/01/2016</c:v>
                </c:pt>
                <c:pt idx="39">
                  <c:v>08/01/2016-23/02/2016</c:v>
                </c:pt>
                <c:pt idx="40">
                  <c:v>09/02/2016-21/03/2016</c:v>
                </c:pt>
                <c:pt idx="41">
                  <c:v>21/03/2016-29/04/2016</c:v>
                </c:pt>
                <c:pt idx="42">
                  <c:v>29/04/2016-06/06/2016</c:v>
                </c:pt>
                <c:pt idx="43">
                  <c:v>06//06/2016-13/07/2016</c:v>
                </c:pt>
                <c:pt idx="44">
                  <c:v>21/07/2016-24/08/2016</c:v>
                </c:pt>
                <c:pt idx="45">
                  <c:v>24/08/2016-28/09/2016</c:v>
                </c:pt>
                <c:pt idx="46">
                  <c:v>28/09/2016-04/11/2016</c:v>
                </c:pt>
                <c:pt idx="47">
                  <c:v>04/11/2016-19/12/2016</c:v>
                </c:pt>
                <c:pt idx="48">
                  <c:v>19/12/2016-18/01/2017</c:v>
                </c:pt>
                <c:pt idx="49">
                  <c:v>18/01/2017-16/02/2017</c:v>
                </c:pt>
                <c:pt idx="50">
                  <c:v>16/02/2017-28/03/2017</c:v>
                </c:pt>
                <c:pt idx="51">
                  <c:v>28/03/2017-28/04/2017</c:v>
                </c:pt>
                <c:pt idx="52">
                  <c:v>28/04/2017-30/05/2017</c:v>
                </c:pt>
                <c:pt idx="53">
                  <c:v>30/05/2017-05/07/2017</c:v>
                </c:pt>
                <c:pt idx="54">
                  <c:v>05/07/2017-09/08/2017</c:v>
                </c:pt>
                <c:pt idx="55">
                  <c:v>09/08/2017-26/09/2017</c:v>
                </c:pt>
                <c:pt idx="56">
                  <c:v>26/09/2017-13/11/2017</c:v>
                </c:pt>
                <c:pt idx="57">
                  <c:v>13/11/2017-18/12/2017</c:v>
                </c:pt>
                <c:pt idx="58">
                  <c:v>18/12/2017-19/01/2018</c:v>
                </c:pt>
                <c:pt idx="59">
                  <c:v>19/01/2018-28/02/2018</c:v>
                </c:pt>
                <c:pt idx="60">
                  <c:v>28/02/2018-30/03/2018</c:v>
                </c:pt>
                <c:pt idx="61">
                  <c:v>30/03/2018-02/05/2018</c:v>
                </c:pt>
                <c:pt idx="62">
                  <c:v>02/05/2018-08/06/2018</c:v>
                </c:pt>
                <c:pt idx="63">
                  <c:v>08/06/2018-06/07/2018</c:v>
                </c:pt>
                <c:pt idx="64">
                  <c:v>06/07/2018-17/08/2018</c:v>
                </c:pt>
                <c:pt idx="65">
                  <c:v>17/08/2018-03/10/2018</c:v>
                </c:pt>
                <c:pt idx="66">
                  <c:v>03/10/2018-06/11/2018</c:v>
                </c:pt>
                <c:pt idx="67">
                  <c:v>06/11/2018-11/01/2019</c:v>
                </c:pt>
                <c:pt idx="68">
                  <c:v>11/01/2019-15/02/2019</c:v>
                </c:pt>
                <c:pt idx="69">
                  <c:v>15/02/2019-18/03/2019</c:v>
                </c:pt>
                <c:pt idx="70">
                  <c:v>18/03/2019-16/04/2019</c:v>
                </c:pt>
                <c:pt idx="71">
                  <c:v>16/04/2019-16/05/2019</c:v>
                </c:pt>
                <c:pt idx="72">
                  <c:v>16/05/2019-19/06/2019</c:v>
                </c:pt>
                <c:pt idx="73">
                  <c:v>19/06/2019-24/07/2019</c:v>
                </c:pt>
                <c:pt idx="74">
                  <c:v>24/07/2019-03/09/2019</c:v>
                </c:pt>
                <c:pt idx="75">
                  <c:v>03/09/2019-11/10/2019</c:v>
                </c:pt>
                <c:pt idx="76">
                  <c:v>11/10/2019-19/11/2019</c:v>
                </c:pt>
                <c:pt idx="77">
                  <c:v>19/11/2019-16/01/2020</c:v>
                </c:pt>
                <c:pt idx="78">
                  <c:v>16/01/2020-03/03/2020</c:v>
                </c:pt>
                <c:pt idx="79">
                  <c:v>03/03/2020-09/06/2020</c:v>
                </c:pt>
                <c:pt idx="80">
                  <c:v>09/06/2020-06/08/2020</c:v>
                </c:pt>
                <c:pt idx="81">
                  <c:v>06/08/2020-09/09/2020</c:v>
                </c:pt>
                <c:pt idx="82">
                  <c:v>09/09/2020-16/10/2020</c:v>
                </c:pt>
                <c:pt idx="83">
                  <c:v>16/10/2020-19/11/2020</c:v>
                </c:pt>
                <c:pt idx="84">
                  <c:v>19/11/2020-29/12/2020</c:v>
                </c:pt>
                <c:pt idx="85">
                  <c:v>29/12/2020-04/02/2021</c:v>
                </c:pt>
                <c:pt idx="86">
                  <c:v>04/02/2021-09/03/2021</c:v>
                </c:pt>
                <c:pt idx="87">
                  <c:v>09/03/2021-29/04/2021</c:v>
                </c:pt>
                <c:pt idx="88">
                  <c:v>MEDIA </c:v>
                </c:pt>
              </c:strCache>
            </c:strRef>
          </c:cat>
          <c:val>
            <c:numRef>
              <c:f>METALLI_MORO!$E$4:$E$92</c:f>
              <c:numCache>
                <c:formatCode>0.00</c:formatCode>
                <c:ptCount val="89"/>
                <c:pt idx="0">
                  <c:v>3.14</c:v>
                </c:pt>
                <c:pt idx="1">
                  <c:v>6.27</c:v>
                </c:pt>
                <c:pt idx="2">
                  <c:v>4.54</c:v>
                </c:pt>
                <c:pt idx="3">
                  <c:v>4.03</c:v>
                </c:pt>
                <c:pt idx="4">
                  <c:v>15.1</c:v>
                </c:pt>
                <c:pt idx="5">
                  <c:v>10.1</c:v>
                </c:pt>
                <c:pt idx="6">
                  <c:v>1.59</c:v>
                </c:pt>
                <c:pt idx="7">
                  <c:v>0.64</c:v>
                </c:pt>
                <c:pt idx="8">
                  <c:v>2.59</c:v>
                </c:pt>
                <c:pt idx="9">
                  <c:v>0.87</c:v>
                </c:pt>
                <c:pt idx="10">
                  <c:v>0.93</c:v>
                </c:pt>
                <c:pt idx="11">
                  <c:v>0.26</c:v>
                </c:pt>
                <c:pt idx="12">
                  <c:v>0.48</c:v>
                </c:pt>
                <c:pt idx="13">
                  <c:v>0.25</c:v>
                </c:pt>
                <c:pt idx="14">
                  <c:v>2.93</c:v>
                </c:pt>
                <c:pt idx="15">
                  <c:v>0.26</c:v>
                </c:pt>
                <c:pt idx="16">
                  <c:v>6.8</c:v>
                </c:pt>
                <c:pt idx="17">
                  <c:v>6.7</c:v>
                </c:pt>
                <c:pt idx="18">
                  <c:v>3.4</c:v>
                </c:pt>
                <c:pt idx="19">
                  <c:v>15</c:v>
                </c:pt>
                <c:pt idx="20">
                  <c:v>2.7</c:v>
                </c:pt>
                <c:pt idx="21">
                  <c:v>2.6</c:v>
                </c:pt>
                <c:pt idx="22">
                  <c:v>0.7</c:v>
                </c:pt>
                <c:pt idx="23">
                  <c:v>1.7</c:v>
                </c:pt>
                <c:pt idx="24">
                  <c:v>6.8</c:v>
                </c:pt>
                <c:pt idx="25">
                  <c:v>2.1</c:v>
                </c:pt>
                <c:pt idx="26">
                  <c:v>1.65</c:v>
                </c:pt>
                <c:pt idx="27">
                  <c:v>1.84</c:v>
                </c:pt>
                <c:pt idx="28">
                  <c:v>0.55000000000000004</c:v>
                </c:pt>
                <c:pt idx="29">
                  <c:v>0.74</c:v>
                </c:pt>
                <c:pt idx="30">
                  <c:v>1.22</c:v>
                </c:pt>
                <c:pt idx="31">
                  <c:v>2.84</c:v>
                </c:pt>
                <c:pt idx="32">
                  <c:v>3.21</c:v>
                </c:pt>
                <c:pt idx="33">
                  <c:v>0.72</c:v>
                </c:pt>
                <c:pt idx="34">
                  <c:v>3.3</c:v>
                </c:pt>
                <c:pt idx="36">
                  <c:v>35.94</c:v>
                </c:pt>
                <c:pt idx="37">
                  <c:v>8.5399999999999991</c:v>
                </c:pt>
                <c:pt idx="38">
                  <c:v>4.0599999999999996</c:v>
                </c:pt>
                <c:pt idx="39">
                  <c:v>5.87</c:v>
                </c:pt>
                <c:pt idx="40">
                  <c:v>15.87</c:v>
                </c:pt>
                <c:pt idx="41">
                  <c:v>6.41</c:v>
                </c:pt>
                <c:pt idx="42">
                  <c:v>7.07</c:v>
                </c:pt>
                <c:pt idx="43">
                  <c:v>4.34</c:v>
                </c:pt>
                <c:pt idx="44">
                  <c:v>4.43</c:v>
                </c:pt>
                <c:pt idx="45">
                  <c:v>2.12</c:v>
                </c:pt>
                <c:pt idx="46">
                  <c:v>0.66</c:v>
                </c:pt>
                <c:pt idx="47">
                  <c:v>1.84</c:v>
                </c:pt>
                <c:pt idx="48">
                  <c:v>2.64</c:v>
                </c:pt>
                <c:pt idx="49">
                  <c:v>3.15</c:v>
                </c:pt>
                <c:pt idx="50">
                  <c:v>5.23</c:v>
                </c:pt>
                <c:pt idx="51">
                  <c:v>1.58</c:v>
                </c:pt>
                <c:pt idx="52">
                  <c:v>0.4</c:v>
                </c:pt>
                <c:pt idx="53">
                  <c:v>3.7</c:v>
                </c:pt>
                <c:pt idx="54">
                  <c:v>1.0900000000000001</c:v>
                </c:pt>
                <c:pt idx="55">
                  <c:v>5.5</c:v>
                </c:pt>
                <c:pt idx="56">
                  <c:v>2.15</c:v>
                </c:pt>
                <c:pt idx="57">
                  <c:v>3.67</c:v>
                </c:pt>
                <c:pt idx="58">
                  <c:v>6.39</c:v>
                </c:pt>
                <c:pt idx="59">
                  <c:v>0.85</c:v>
                </c:pt>
                <c:pt idx="60">
                  <c:v>6.7</c:v>
                </c:pt>
                <c:pt idx="61">
                  <c:v>4.78</c:v>
                </c:pt>
                <c:pt idx="62">
                  <c:v>8.4600000000000009</c:v>
                </c:pt>
                <c:pt idx="63">
                  <c:v>16.96</c:v>
                </c:pt>
                <c:pt idx="64">
                  <c:v>3.67</c:v>
                </c:pt>
                <c:pt idx="65">
                  <c:v>4.1399999999999997</c:v>
                </c:pt>
                <c:pt idx="66">
                  <c:v>2.89</c:v>
                </c:pt>
                <c:pt idx="67">
                  <c:v>0</c:v>
                </c:pt>
                <c:pt idx="68">
                  <c:v>0.33</c:v>
                </c:pt>
                <c:pt idx="69">
                  <c:v>1.95</c:v>
                </c:pt>
                <c:pt idx="70">
                  <c:v>1.37</c:v>
                </c:pt>
                <c:pt idx="71">
                  <c:v>1.1499999999999999</c:v>
                </c:pt>
                <c:pt idx="72">
                  <c:v>0.01</c:v>
                </c:pt>
                <c:pt idx="73">
                  <c:v>2.09</c:v>
                </c:pt>
                <c:pt idx="74">
                  <c:v>1.39</c:v>
                </c:pt>
                <c:pt idx="75">
                  <c:v>2.2200000000000002</c:v>
                </c:pt>
                <c:pt idx="76">
                  <c:v>1.85</c:v>
                </c:pt>
                <c:pt idx="77">
                  <c:v>1.9</c:v>
                </c:pt>
                <c:pt idx="78">
                  <c:v>2.38</c:v>
                </c:pt>
                <c:pt idx="80">
                  <c:v>2.44</c:v>
                </c:pt>
                <c:pt idx="81">
                  <c:v>1.81</c:v>
                </c:pt>
                <c:pt idx="82">
                  <c:v>6.5</c:v>
                </c:pt>
                <c:pt idx="83">
                  <c:v>2.44</c:v>
                </c:pt>
                <c:pt idx="84">
                  <c:v>0.01</c:v>
                </c:pt>
                <c:pt idx="85">
                  <c:v>41.09</c:v>
                </c:pt>
                <c:pt idx="86">
                  <c:v>0.8</c:v>
                </c:pt>
                <c:pt idx="87">
                  <c:v>2.48</c:v>
                </c:pt>
                <c:pt idx="88">
                  <c:v>4.3983529411764684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DA-4795-B7DA-6EC488E96452}"/>
            </c:ext>
          </c:extLst>
        </c:ser>
        <c:ser>
          <c:idx val="3"/>
          <c:order val="3"/>
          <c:tx>
            <c:strRef>
              <c:f>METALLI_MORO!$F$3</c:f>
              <c:strCache>
                <c:ptCount val="1"/>
                <c:pt idx="0">
                  <c:v>PIOMBO (Pb)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METALLI_MORO!$B$4:$B$92</c:f>
              <c:strCache>
                <c:ptCount val="89"/>
                <c:pt idx="0">
                  <c:v>25/03/2009-04/05/2009</c:v>
                </c:pt>
                <c:pt idx="1">
                  <c:v>23/06/2009-23/07/2009</c:v>
                </c:pt>
                <c:pt idx="2">
                  <c:v>04/09/2009-20/10/2009 </c:v>
                </c:pt>
                <c:pt idx="3">
                  <c:v>11/11/2009-22/12/2009</c:v>
                </c:pt>
                <c:pt idx="4">
                  <c:v>26/01/2010-12/03/2010</c:v>
                </c:pt>
                <c:pt idx="5">
                  <c:v>16/03/2010-20/04/2010</c:v>
                </c:pt>
                <c:pt idx="6">
                  <c:v>20/04/2010-16/06/2010</c:v>
                </c:pt>
                <c:pt idx="7">
                  <c:v>03/09/2010-06/10/2010</c:v>
                </c:pt>
                <c:pt idx="8">
                  <c:v>06/10/2010-22/11/2010</c:v>
                </c:pt>
                <c:pt idx="9">
                  <c:v>03/01/2011-03/02/2011</c:v>
                </c:pt>
                <c:pt idx="10">
                  <c:v>23/02/2011-24/03/2011</c:v>
                </c:pt>
                <c:pt idx="11">
                  <c:v>14/04/2011-17/05/2011</c:v>
                </c:pt>
                <c:pt idx="12">
                  <c:v>13/06/2011-12/07/2011</c:v>
                </c:pt>
                <c:pt idx="13">
                  <c:v>04/08/2011-06/09/2011</c:v>
                </c:pt>
                <c:pt idx="14">
                  <c:v>27/09/2011-03/11/2011</c:v>
                </c:pt>
                <c:pt idx="15">
                  <c:v>02/02/2012-05/03/2012</c:v>
                </c:pt>
                <c:pt idx="16">
                  <c:v>02/04/2012-02/05/2012</c:v>
                </c:pt>
                <c:pt idx="17">
                  <c:v>11/01/2013-26/02/2013</c:v>
                </c:pt>
                <c:pt idx="18">
                  <c:v>16/10/2013-15/11/2013</c:v>
                </c:pt>
                <c:pt idx="19">
                  <c:v>15/11/2013-18/12/2013</c:v>
                </c:pt>
                <c:pt idx="20">
                  <c:v>18/12/2013-16/01/2014</c:v>
                </c:pt>
                <c:pt idx="21">
                  <c:v>16/01/2014-13/02/2014</c:v>
                </c:pt>
                <c:pt idx="22">
                  <c:v>13/02/2014-11/03/2014</c:v>
                </c:pt>
                <c:pt idx="23">
                  <c:v>11/03/2014-15/04/2014</c:v>
                </c:pt>
                <c:pt idx="24">
                  <c:v>15/04/2014-04/06/2014</c:v>
                </c:pt>
                <c:pt idx="25">
                  <c:v>04/06/2014-10/07/2014</c:v>
                </c:pt>
                <c:pt idx="26">
                  <c:v>10/07/2014-19/08/2014</c:v>
                </c:pt>
                <c:pt idx="27">
                  <c:v>19/08/2014-30/09/2014</c:v>
                </c:pt>
                <c:pt idx="28">
                  <c:v>30/09/2014-18/11/2014</c:v>
                </c:pt>
                <c:pt idx="29">
                  <c:v>18/11/2014-07/01/2015</c:v>
                </c:pt>
                <c:pt idx="30">
                  <c:v>07/01/2015-23/02/2015</c:v>
                </c:pt>
                <c:pt idx="31">
                  <c:v>23/02/2015-26/03/2015</c:v>
                </c:pt>
                <c:pt idx="32">
                  <c:v>26/03/2015-08/05/2015</c:v>
                </c:pt>
                <c:pt idx="33">
                  <c:v>04/06/2015-06/07/2015</c:v>
                </c:pt>
                <c:pt idx="34">
                  <c:v>06/07/2015-19/08/2015</c:v>
                </c:pt>
                <c:pt idx="35">
                  <c:v>19/08/2015-25/09/2015</c:v>
                </c:pt>
                <c:pt idx="36">
                  <c:v>25/09/2015-21/10/2015</c:v>
                </c:pt>
                <c:pt idx="37">
                  <c:v>21/10/2015-01/12/2015</c:v>
                </c:pt>
                <c:pt idx="38">
                  <c:v>01/12/2015-08/01/2016</c:v>
                </c:pt>
                <c:pt idx="39">
                  <c:v>08/01/2016-23/02/2016</c:v>
                </c:pt>
                <c:pt idx="40">
                  <c:v>09/02/2016-21/03/2016</c:v>
                </c:pt>
                <c:pt idx="41">
                  <c:v>21/03/2016-29/04/2016</c:v>
                </c:pt>
                <c:pt idx="42">
                  <c:v>29/04/2016-06/06/2016</c:v>
                </c:pt>
                <c:pt idx="43">
                  <c:v>06//06/2016-13/07/2016</c:v>
                </c:pt>
                <c:pt idx="44">
                  <c:v>21/07/2016-24/08/2016</c:v>
                </c:pt>
                <c:pt idx="45">
                  <c:v>24/08/2016-28/09/2016</c:v>
                </c:pt>
                <c:pt idx="46">
                  <c:v>28/09/2016-04/11/2016</c:v>
                </c:pt>
                <c:pt idx="47">
                  <c:v>04/11/2016-19/12/2016</c:v>
                </c:pt>
                <c:pt idx="48">
                  <c:v>19/12/2016-18/01/2017</c:v>
                </c:pt>
                <c:pt idx="49">
                  <c:v>18/01/2017-16/02/2017</c:v>
                </c:pt>
                <c:pt idx="50">
                  <c:v>16/02/2017-28/03/2017</c:v>
                </c:pt>
                <c:pt idx="51">
                  <c:v>28/03/2017-28/04/2017</c:v>
                </c:pt>
                <c:pt idx="52">
                  <c:v>28/04/2017-30/05/2017</c:v>
                </c:pt>
                <c:pt idx="53">
                  <c:v>30/05/2017-05/07/2017</c:v>
                </c:pt>
                <c:pt idx="54">
                  <c:v>05/07/2017-09/08/2017</c:v>
                </c:pt>
                <c:pt idx="55">
                  <c:v>09/08/2017-26/09/2017</c:v>
                </c:pt>
                <c:pt idx="56">
                  <c:v>26/09/2017-13/11/2017</c:v>
                </c:pt>
                <c:pt idx="57">
                  <c:v>13/11/2017-18/12/2017</c:v>
                </c:pt>
                <c:pt idx="58">
                  <c:v>18/12/2017-19/01/2018</c:v>
                </c:pt>
                <c:pt idx="59">
                  <c:v>19/01/2018-28/02/2018</c:v>
                </c:pt>
                <c:pt idx="60">
                  <c:v>28/02/2018-30/03/2018</c:v>
                </c:pt>
                <c:pt idx="61">
                  <c:v>30/03/2018-02/05/2018</c:v>
                </c:pt>
                <c:pt idx="62">
                  <c:v>02/05/2018-08/06/2018</c:v>
                </c:pt>
                <c:pt idx="63">
                  <c:v>08/06/2018-06/07/2018</c:v>
                </c:pt>
                <c:pt idx="64">
                  <c:v>06/07/2018-17/08/2018</c:v>
                </c:pt>
                <c:pt idx="65">
                  <c:v>17/08/2018-03/10/2018</c:v>
                </c:pt>
                <c:pt idx="66">
                  <c:v>03/10/2018-06/11/2018</c:v>
                </c:pt>
                <c:pt idx="67">
                  <c:v>06/11/2018-11/01/2019</c:v>
                </c:pt>
                <c:pt idx="68">
                  <c:v>11/01/2019-15/02/2019</c:v>
                </c:pt>
                <c:pt idx="69">
                  <c:v>15/02/2019-18/03/2019</c:v>
                </c:pt>
                <c:pt idx="70">
                  <c:v>18/03/2019-16/04/2019</c:v>
                </c:pt>
                <c:pt idx="71">
                  <c:v>16/04/2019-16/05/2019</c:v>
                </c:pt>
                <c:pt idx="72">
                  <c:v>16/05/2019-19/06/2019</c:v>
                </c:pt>
                <c:pt idx="73">
                  <c:v>19/06/2019-24/07/2019</c:v>
                </c:pt>
                <c:pt idx="74">
                  <c:v>24/07/2019-03/09/2019</c:v>
                </c:pt>
                <c:pt idx="75">
                  <c:v>03/09/2019-11/10/2019</c:v>
                </c:pt>
                <c:pt idx="76">
                  <c:v>11/10/2019-19/11/2019</c:v>
                </c:pt>
                <c:pt idx="77">
                  <c:v>19/11/2019-16/01/2020</c:v>
                </c:pt>
                <c:pt idx="78">
                  <c:v>16/01/2020-03/03/2020</c:v>
                </c:pt>
                <c:pt idx="79">
                  <c:v>03/03/2020-09/06/2020</c:v>
                </c:pt>
                <c:pt idx="80">
                  <c:v>09/06/2020-06/08/2020</c:v>
                </c:pt>
                <c:pt idx="81">
                  <c:v>06/08/2020-09/09/2020</c:v>
                </c:pt>
                <c:pt idx="82">
                  <c:v>09/09/2020-16/10/2020</c:v>
                </c:pt>
                <c:pt idx="83">
                  <c:v>16/10/2020-19/11/2020</c:v>
                </c:pt>
                <c:pt idx="84">
                  <c:v>19/11/2020-29/12/2020</c:v>
                </c:pt>
                <c:pt idx="85">
                  <c:v>29/12/2020-04/02/2021</c:v>
                </c:pt>
                <c:pt idx="86">
                  <c:v>04/02/2021-09/03/2021</c:v>
                </c:pt>
                <c:pt idx="87">
                  <c:v>09/03/2021-29/04/2021</c:v>
                </c:pt>
                <c:pt idx="88">
                  <c:v>MEDIA </c:v>
                </c:pt>
              </c:strCache>
            </c:strRef>
          </c:cat>
          <c:val>
            <c:numRef>
              <c:f>METALLI_MORO!$F$4:$F$92</c:f>
              <c:numCache>
                <c:formatCode>General</c:formatCode>
                <c:ptCount val="89"/>
                <c:pt idx="17" formatCode="0.00">
                  <c:v>26.8</c:v>
                </c:pt>
                <c:pt idx="18" formatCode="0.00">
                  <c:v>0.04</c:v>
                </c:pt>
                <c:pt idx="19" formatCode="0.00">
                  <c:v>9.3000000000000007</c:v>
                </c:pt>
                <c:pt idx="20" formatCode="0.00">
                  <c:v>13.3</c:v>
                </c:pt>
                <c:pt idx="21" formatCode="0.00">
                  <c:v>15.7</c:v>
                </c:pt>
                <c:pt idx="22" formatCode="0.00">
                  <c:v>0.04</c:v>
                </c:pt>
                <c:pt idx="23" formatCode="0.00">
                  <c:v>1.8</c:v>
                </c:pt>
                <c:pt idx="24" formatCode="0.00">
                  <c:v>10</c:v>
                </c:pt>
                <c:pt idx="25" formatCode="0.00">
                  <c:v>6.8</c:v>
                </c:pt>
                <c:pt idx="26" formatCode="0.00">
                  <c:v>2.2000000000000002</c:v>
                </c:pt>
                <c:pt idx="27" formatCode="0.00">
                  <c:v>8.3800000000000008</c:v>
                </c:pt>
                <c:pt idx="28" formatCode="0.00">
                  <c:v>2.15</c:v>
                </c:pt>
                <c:pt idx="29" formatCode="0.00">
                  <c:v>9.1999999999999993</c:v>
                </c:pt>
                <c:pt idx="30" formatCode="0.00">
                  <c:v>6.14</c:v>
                </c:pt>
                <c:pt idx="31" formatCode="0.00">
                  <c:v>9.3800000000000008</c:v>
                </c:pt>
                <c:pt idx="32" formatCode="0.00">
                  <c:v>11.65</c:v>
                </c:pt>
                <c:pt idx="33" formatCode="0.00">
                  <c:v>1.58</c:v>
                </c:pt>
                <c:pt idx="34" formatCode="0.00">
                  <c:v>3.05</c:v>
                </c:pt>
                <c:pt idx="35" formatCode="0.00">
                  <c:v>13.18</c:v>
                </c:pt>
                <c:pt idx="36" formatCode="0.00">
                  <c:v>2.92</c:v>
                </c:pt>
                <c:pt idx="37" formatCode="0.00">
                  <c:v>6.09</c:v>
                </c:pt>
                <c:pt idx="38" formatCode="0.00">
                  <c:v>3.78</c:v>
                </c:pt>
                <c:pt idx="39" formatCode="0.00">
                  <c:v>5.28</c:v>
                </c:pt>
                <c:pt idx="40" formatCode="0.00">
                  <c:v>6.06</c:v>
                </c:pt>
                <c:pt idx="41" formatCode="0.00">
                  <c:v>4.8899999999999997</c:v>
                </c:pt>
                <c:pt idx="42" formatCode="0.00">
                  <c:v>7.17</c:v>
                </c:pt>
                <c:pt idx="43" formatCode="0.00">
                  <c:v>7.85</c:v>
                </c:pt>
                <c:pt idx="44" formatCode="0.00">
                  <c:v>13.98</c:v>
                </c:pt>
                <c:pt idx="45" formatCode="0.00">
                  <c:v>3.87</c:v>
                </c:pt>
                <c:pt idx="46" formatCode="0.00">
                  <c:v>6.37</c:v>
                </c:pt>
                <c:pt idx="47" formatCode="0.00">
                  <c:v>2.56</c:v>
                </c:pt>
                <c:pt idx="48" formatCode="0.00">
                  <c:v>7.45</c:v>
                </c:pt>
                <c:pt idx="49" formatCode="0.00">
                  <c:v>1.58</c:v>
                </c:pt>
                <c:pt idx="50" formatCode="0.00">
                  <c:v>6.17</c:v>
                </c:pt>
                <c:pt idx="51" formatCode="0.00">
                  <c:v>7.23</c:v>
                </c:pt>
                <c:pt idx="52" formatCode="0.00">
                  <c:v>1.46</c:v>
                </c:pt>
                <c:pt idx="53" formatCode="0.00">
                  <c:v>5.71</c:v>
                </c:pt>
                <c:pt idx="54" formatCode="0.00">
                  <c:v>11.72</c:v>
                </c:pt>
                <c:pt idx="55" formatCode="0.00">
                  <c:v>12.55</c:v>
                </c:pt>
                <c:pt idx="56" formatCode="0.00">
                  <c:v>13.31</c:v>
                </c:pt>
                <c:pt idx="57" formatCode="0.00">
                  <c:v>13.54</c:v>
                </c:pt>
                <c:pt idx="58" formatCode="0.00">
                  <c:v>6.46</c:v>
                </c:pt>
                <c:pt idx="59" formatCode="0.00">
                  <c:v>6.74</c:v>
                </c:pt>
                <c:pt idx="60" formatCode="0.00">
                  <c:v>7.49</c:v>
                </c:pt>
                <c:pt idx="61" formatCode="0.00">
                  <c:v>5.5</c:v>
                </c:pt>
                <c:pt idx="62" formatCode="0.00">
                  <c:v>8.1300000000000008</c:v>
                </c:pt>
                <c:pt idx="63" formatCode="0.00">
                  <c:v>25.78</c:v>
                </c:pt>
                <c:pt idx="64" formatCode="0.00">
                  <c:v>42.04</c:v>
                </c:pt>
                <c:pt idx="65" formatCode="0.00">
                  <c:v>36.14</c:v>
                </c:pt>
                <c:pt idx="66" formatCode="0.00">
                  <c:v>19.05</c:v>
                </c:pt>
                <c:pt idx="67" formatCode="0.00">
                  <c:v>1.48</c:v>
                </c:pt>
                <c:pt idx="68" formatCode="0.00">
                  <c:v>0.8</c:v>
                </c:pt>
                <c:pt idx="69" formatCode="0.00">
                  <c:v>14.83</c:v>
                </c:pt>
                <c:pt idx="70" formatCode="0.00">
                  <c:v>17.25</c:v>
                </c:pt>
                <c:pt idx="71" formatCode="0.00">
                  <c:v>7.77</c:v>
                </c:pt>
                <c:pt idx="72" formatCode="0.00">
                  <c:v>11.7</c:v>
                </c:pt>
                <c:pt idx="73" formatCode="0.00">
                  <c:v>8.59</c:v>
                </c:pt>
                <c:pt idx="74" formatCode="0.00">
                  <c:v>7.78</c:v>
                </c:pt>
                <c:pt idx="75" formatCode="0.00">
                  <c:v>8.98</c:v>
                </c:pt>
                <c:pt idx="76" formatCode="0.00">
                  <c:v>12.1</c:v>
                </c:pt>
                <c:pt idx="77" formatCode="0.00">
                  <c:v>4.6500000000000004</c:v>
                </c:pt>
                <c:pt idx="78" formatCode="0.00">
                  <c:v>7.86</c:v>
                </c:pt>
                <c:pt idx="80" formatCode="0.00">
                  <c:v>10.64</c:v>
                </c:pt>
                <c:pt idx="81" formatCode="0.00">
                  <c:v>11.88</c:v>
                </c:pt>
                <c:pt idx="82" formatCode="0.00">
                  <c:v>11.26</c:v>
                </c:pt>
                <c:pt idx="83" formatCode="0.00">
                  <c:v>6.87</c:v>
                </c:pt>
                <c:pt idx="84" formatCode="0.00">
                  <c:v>9.39</c:v>
                </c:pt>
                <c:pt idx="85" formatCode="0.00">
                  <c:v>8.33</c:v>
                </c:pt>
                <c:pt idx="86" formatCode="0.00">
                  <c:v>2.1</c:v>
                </c:pt>
                <c:pt idx="87" formatCode="0.00">
                  <c:v>1.85</c:v>
                </c:pt>
                <c:pt idx="88" formatCode="0.00">
                  <c:v>8.9381428571428589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DA-4795-B7DA-6EC488E96452}"/>
            </c:ext>
          </c:extLst>
        </c:ser>
        <c:marker val="1"/>
        <c:axId val="180848896"/>
        <c:axId val="180860032"/>
        <c:extLst xmlns:c16r2="http://schemas.microsoft.com/office/drawing/2015/06/chart"/>
      </c:lineChart>
      <c:catAx>
        <c:axId val="180848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860032"/>
        <c:crosses val="autoZero"/>
        <c:auto val="1"/>
        <c:lblAlgn val="ctr"/>
        <c:lblOffset val="100"/>
        <c:tickLblSkip val="1"/>
      </c:catAx>
      <c:valAx>
        <c:axId val="180860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µg/m²d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8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 algn="ctr">
              <a:defRPr b="1"/>
            </a:pPr>
            <a:r>
              <a:rPr lang="it-IT" sz="1200" b="1" i="0" baseline="0">
                <a:latin typeface="+mn-lt"/>
              </a:rPr>
              <a:t>GRAFICO 19 - MEDIA DELLE DELLE DEPOSIZIONI DEI METALLI  D</a:t>
            </a:r>
            <a:r>
              <a:rPr lang="it-IT" sz="1200" b="1" i="0" u="none" strike="noStrike" baseline="0"/>
              <a:t>AL 25/03/09  AL 29/04/21 </a:t>
            </a:r>
          </a:p>
          <a:p>
            <a:pPr algn="ctr">
              <a:defRPr b="1"/>
            </a:pPr>
            <a:r>
              <a:rPr lang="it-IT" sz="1200" b="1" i="0" baseline="0">
                <a:latin typeface="+mn-lt"/>
              </a:rPr>
              <a:t>IN CORRISPONDENZA DEI DEPOSIMETRI DELLA RETE REGIONALE CAMPANA</a:t>
            </a:r>
            <a:endParaRPr lang="it-IT" sz="1200" b="1">
              <a:latin typeface="+mn-lt"/>
            </a:endParaRPr>
          </a:p>
        </c:rich>
      </c:tx>
      <c:layout>
        <c:manualLayout>
          <c:xMode val="edge"/>
          <c:yMode val="edge"/>
          <c:x val="0.16281621081560638"/>
          <c:y val="4.5775535712208507E-2"/>
        </c:manualLayout>
      </c:layout>
      <c:overlay val="1"/>
    </c:title>
    <c:plotArea>
      <c:layout>
        <c:manualLayout>
          <c:layoutTarget val="inner"/>
          <c:xMode val="edge"/>
          <c:yMode val="edge"/>
          <c:x val="9.5077824668076516E-2"/>
          <c:y val="0.15834698216507154"/>
          <c:w val="0.75917053613888708"/>
          <c:h val="0.74604784608410324"/>
        </c:manualLayout>
      </c:layout>
      <c:barChart>
        <c:barDir val="col"/>
        <c:grouping val="clustered"/>
        <c:ser>
          <c:idx val="0"/>
          <c:order val="0"/>
          <c:tx>
            <c:strRef>
              <c:f>METALLI_MEDIE!$C$3</c:f>
              <c:strCache>
                <c:ptCount val="1"/>
                <c:pt idx="0">
                  <c:v>ARSENICO (As)</c:v>
                </c:pt>
              </c:strCache>
            </c:strRef>
          </c:tx>
          <c:dLbls>
            <c:dLblPos val="inEnd"/>
            <c:showVal val="1"/>
          </c:dLbls>
          <c:cat>
            <c:strRef>
              <c:f>METALLI_MEDIE!$A$4:$B$6</c:f>
              <c:strCache>
                <c:ptCount val="3"/>
                <c:pt idx="0">
                  <c:v>VIA DEI NORMANNI  ZONA INDUSTRIALE ACERRA (NA)</c:v>
                </c:pt>
                <c:pt idx="1">
                  <c:v>SCUOLA G.CAPORALE P.ZZA FALCONE E BORSELLINO ACERRA (NA)</c:v>
                </c:pt>
                <c:pt idx="2">
                  <c:v>COMPLESSO SCOLASTICO A. MORO VIA XXI GIUGNO S.FELICE A CANCELLO (CE)</c:v>
                </c:pt>
              </c:strCache>
            </c:strRef>
          </c:cat>
          <c:val>
            <c:numRef>
              <c:f>METALLI_MEDIE!$C$4:$C$6</c:f>
              <c:numCache>
                <c:formatCode>0.00</c:formatCode>
                <c:ptCount val="3"/>
                <c:pt idx="0">
                  <c:v>1.4688888888888889</c:v>
                </c:pt>
                <c:pt idx="1">
                  <c:v>0.66882142857142857</c:v>
                </c:pt>
                <c:pt idx="2">
                  <c:v>0.80229885057471273</c:v>
                </c:pt>
              </c:numCache>
            </c:numRef>
          </c:val>
        </c:ser>
        <c:ser>
          <c:idx val="1"/>
          <c:order val="1"/>
          <c:tx>
            <c:strRef>
              <c:f>METALLI_MEDIE!$D$3</c:f>
              <c:strCache>
                <c:ptCount val="1"/>
                <c:pt idx="0">
                  <c:v>CADMIO (Cd)</c:v>
                </c:pt>
              </c:strCache>
            </c:strRef>
          </c:tx>
          <c:dLbls>
            <c:dLblPos val="inEnd"/>
            <c:showVal val="1"/>
          </c:dLbls>
          <c:cat>
            <c:strRef>
              <c:f>METALLI_MEDIE!$A$4:$B$6</c:f>
              <c:strCache>
                <c:ptCount val="3"/>
                <c:pt idx="0">
                  <c:v>VIA DEI NORMANNI  ZONA INDUSTRIALE ACERRA (NA)</c:v>
                </c:pt>
                <c:pt idx="1">
                  <c:v>SCUOLA G.CAPORALE P.ZZA FALCONE E BORSELLINO ACERRA (NA)</c:v>
                </c:pt>
                <c:pt idx="2">
                  <c:v>COMPLESSO SCOLASTICO A. MORO VIA XXI GIUGNO S.FELICE A CANCELLO (CE)</c:v>
                </c:pt>
              </c:strCache>
            </c:strRef>
          </c:cat>
          <c:val>
            <c:numRef>
              <c:f>METALLI_MEDIE!$D$4:$D$6</c:f>
              <c:numCache>
                <c:formatCode>0.00</c:formatCode>
                <c:ptCount val="3"/>
                <c:pt idx="0">
                  <c:v>0.54324691358024713</c:v>
                </c:pt>
                <c:pt idx="1">
                  <c:v>0.32646987951807249</c:v>
                </c:pt>
                <c:pt idx="2">
                  <c:v>0.36998850574712661</c:v>
                </c:pt>
              </c:numCache>
            </c:numRef>
          </c:val>
        </c:ser>
        <c:ser>
          <c:idx val="2"/>
          <c:order val="2"/>
          <c:tx>
            <c:strRef>
              <c:f>METALLI_MEDIE!$E$3</c:f>
              <c:strCache>
                <c:ptCount val="1"/>
                <c:pt idx="0">
                  <c:v>NICHEL (Ni)</c:v>
                </c:pt>
              </c:strCache>
            </c:strRef>
          </c:tx>
          <c:dLbls>
            <c:dLblPos val="inEnd"/>
            <c:showVal val="1"/>
          </c:dLbls>
          <c:cat>
            <c:strRef>
              <c:f>METALLI_MEDIE!$A$4:$B$6</c:f>
              <c:strCache>
                <c:ptCount val="3"/>
                <c:pt idx="0">
                  <c:v>VIA DEI NORMANNI  ZONA INDUSTRIALE ACERRA (NA)</c:v>
                </c:pt>
                <c:pt idx="1">
                  <c:v>SCUOLA G.CAPORALE P.ZZA FALCONE E BORSELLINO ACERRA (NA)</c:v>
                </c:pt>
                <c:pt idx="2">
                  <c:v>COMPLESSO SCOLASTICO A. MORO VIA XXI GIUGNO S.FELICE A CANCELLO (CE)</c:v>
                </c:pt>
              </c:strCache>
            </c:strRef>
          </c:cat>
          <c:val>
            <c:numRef>
              <c:f>METALLI_MEDIE!$E$4:$E$6</c:f>
              <c:numCache>
                <c:formatCode>0.00</c:formatCode>
                <c:ptCount val="3"/>
                <c:pt idx="0">
                  <c:v>6.2797499999999991</c:v>
                </c:pt>
                <c:pt idx="1">
                  <c:v>5.1878313253012047</c:v>
                </c:pt>
                <c:pt idx="2">
                  <c:v>4.3983529411764684</c:v>
                </c:pt>
              </c:numCache>
            </c:numRef>
          </c:val>
        </c:ser>
        <c:ser>
          <c:idx val="3"/>
          <c:order val="3"/>
          <c:tx>
            <c:strRef>
              <c:f>METALLI_MEDIE!$F$3</c:f>
              <c:strCache>
                <c:ptCount val="1"/>
                <c:pt idx="0">
                  <c:v>PIOMBO (Pb)</c:v>
                </c:pt>
              </c:strCache>
            </c:strRef>
          </c:tx>
          <c:dLbls>
            <c:dLblPos val="inEnd"/>
            <c:showVal val="1"/>
          </c:dLbls>
          <c:cat>
            <c:strRef>
              <c:f>METALLI_MEDIE!$A$4:$B$6</c:f>
              <c:strCache>
                <c:ptCount val="3"/>
                <c:pt idx="0">
                  <c:v>VIA DEI NORMANNI  ZONA INDUSTRIALE ACERRA (NA)</c:v>
                </c:pt>
                <c:pt idx="1">
                  <c:v>SCUOLA G.CAPORALE P.ZZA FALCONE E BORSELLINO ACERRA (NA)</c:v>
                </c:pt>
                <c:pt idx="2">
                  <c:v>COMPLESSO SCOLASTICO A. MORO VIA XXI GIUGNO S.FELICE A CANCELLO (CE)</c:v>
                </c:pt>
              </c:strCache>
            </c:strRef>
          </c:cat>
          <c:val>
            <c:numRef>
              <c:f>METALLI_MEDIE!$F$4:$F$6</c:f>
              <c:numCache>
                <c:formatCode>0.00</c:formatCode>
                <c:ptCount val="3"/>
                <c:pt idx="0">
                  <c:v>12.794062499999995</c:v>
                </c:pt>
                <c:pt idx="1">
                  <c:v>12.755999999999995</c:v>
                </c:pt>
                <c:pt idx="2">
                  <c:v>8.9381428571428589</c:v>
                </c:pt>
              </c:numCache>
            </c:numRef>
          </c:val>
        </c:ser>
        <c:dLbls>
          <c:showVal val="1"/>
        </c:dLbls>
        <c:axId val="180898816"/>
        <c:axId val="180916992"/>
      </c:barChart>
      <c:catAx>
        <c:axId val="18089881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80916992"/>
        <c:crosses val="autoZero"/>
        <c:auto val="1"/>
        <c:lblAlgn val="ctr"/>
        <c:lblOffset val="100"/>
      </c:catAx>
      <c:valAx>
        <c:axId val="180916992"/>
        <c:scaling>
          <c:orientation val="minMax"/>
        </c:scaling>
        <c:axPos val="l"/>
        <c:majorGridlines/>
        <c:numFmt formatCode="0.00" sourceLinked="1"/>
        <c:tickLblPos val="nextTo"/>
        <c:crossAx val="180898816"/>
        <c:crosses val="autoZero"/>
        <c:crossBetween val="between"/>
      </c:valAx>
    </c:plotArea>
    <c:legend>
      <c:legendPos val="r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 GRAFICO 2 - MISURAZIONE DEPOSIZIONE DIOSSINE</a:t>
            </a:r>
            <a:r>
              <a:rPr lang="it-IT" sz="1200" b="1" baseline="0"/>
              <a:t> E </a:t>
            </a:r>
            <a:r>
              <a:rPr lang="it-IT" sz="1200" b="1"/>
              <a:t>FURANI DA 19/12/16 AL</a:t>
            </a:r>
            <a:r>
              <a:rPr lang="it-IT" sz="1200" b="1" baseline="0"/>
              <a:t> 29</a:t>
            </a:r>
            <a:r>
              <a:rPr lang="it-IT" sz="1200" b="1"/>
              <a:t>/04/21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</a:t>
            </a:r>
            <a:r>
              <a:rPr lang="it-IT" sz="1200" b="1" baseline="0"/>
              <a:t> DEPOS</a:t>
            </a:r>
            <a:r>
              <a:rPr lang="it-IT" sz="1200" b="1"/>
              <a:t>IMETRO POSIZIONATO IN </a:t>
            </a:r>
            <a:r>
              <a:rPr lang="it-IT" sz="1200" b="1" i="0" u="none" strike="noStrike" baseline="0"/>
              <a:t>VIA DEI NORMANNI </a:t>
            </a:r>
            <a:r>
              <a:rPr lang="it-IT" sz="1200" b="1"/>
              <a:t>ZONA INDUSTRIALE ACERRA (NA)</a:t>
            </a:r>
          </a:p>
        </c:rich>
      </c:tx>
      <c:layout>
        <c:manualLayout>
          <c:xMode val="edge"/>
          <c:yMode val="edge"/>
          <c:x val="0.17627361638275921"/>
          <c:y val="4.7880972005641002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DIOSSINE_INDUSTRIALE_2!$D$3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0"/>
              <c:layout/>
              <c:showVal val="1"/>
            </c:dLbl>
            <c:delete val="1"/>
          </c:dLbls>
          <c:cat>
            <c:strRef>
              <c:f>DIOSSINE_INDUSTRIALE_2!$B$4:$B$44</c:f>
              <c:strCache>
                <c:ptCount val="41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18/12/2017-19/01/2108</c:v>
                </c:pt>
                <c:pt idx="11">
                  <c:v>19/01/2108-28/02/2018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06/07/2018-17/08/2018</c:v>
                </c:pt>
                <c:pt idx="17">
                  <c:v>17/08/2018-03/10/2018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03/03/2020-09/06/2020</c:v>
                </c:pt>
                <c:pt idx="32">
                  <c:v>09/06/2020-06/08/2020</c:v>
                </c:pt>
                <c:pt idx="33">
                  <c:v>06/08/2020-09/09/2020</c:v>
                </c:pt>
                <c:pt idx="34">
                  <c:v>09/09/2020-16/10/2020</c:v>
                </c:pt>
                <c:pt idx="35">
                  <c:v>16/10/2020-19/11/2020</c:v>
                </c:pt>
                <c:pt idx="36">
                  <c:v>19/11/2020-29/12/2020</c:v>
                </c:pt>
                <c:pt idx="37">
                  <c:v>29/12/2020-04/02/2021</c:v>
                </c:pt>
                <c:pt idx="38">
                  <c:v>04/02/2021-09/03/2021</c:v>
                </c:pt>
                <c:pt idx="39">
                  <c:v>09/03/2021-29/04/2021</c:v>
                </c:pt>
                <c:pt idx="40">
                  <c:v>MEDIA</c:v>
                </c:pt>
              </c:strCache>
            </c:strRef>
          </c:cat>
          <c:val>
            <c:numRef>
              <c:f>DIOSSINE_INDUSTRIALE_2!$C$4:$C$44</c:f>
              <c:numCache>
                <c:formatCode>0.00</c:formatCode>
                <c:ptCount val="41"/>
                <c:pt idx="0">
                  <c:v>68.2</c:v>
                </c:pt>
                <c:pt idx="1">
                  <c:v>4.82</c:v>
                </c:pt>
                <c:pt idx="2">
                  <c:v>5.47</c:v>
                </c:pt>
                <c:pt idx="3">
                  <c:v>4.88</c:v>
                </c:pt>
                <c:pt idx="4">
                  <c:v>4.82</c:v>
                </c:pt>
                <c:pt idx="5">
                  <c:v>4.8499999999999996</c:v>
                </c:pt>
                <c:pt idx="6">
                  <c:v>4.82</c:v>
                </c:pt>
                <c:pt idx="7">
                  <c:v>6.8</c:v>
                </c:pt>
                <c:pt idx="8">
                  <c:v>42.5</c:v>
                </c:pt>
                <c:pt idx="9">
                  <c:v>6.47</c:v>
                </c:pt>
                <c:pt idx="10">
                  <c:v>4.82</c:v>
                </c:pt>
                <c:pt idx="11">
                  <c:v>5</c:v>
                </c:pt>
                <c:pt idx="12">
                  <c:v>4.82</c:v>
                </c:pt>
                <c:pt idx="13">
                  <c:v>6.01</c:v>
                </c:pt>
                <c:pt idx="14">
                  <c:v>29.1</c:v>
                </c:pt>
                <c:pt idx="15">
                  <c:v>4.82</c:v>
                </c:pt>
                <c:pt idx="16">
                  <c:v>5.94</c:v>
                </c:pt>
                <c:pt idx="17">
                  <c:v>6.69</c:v>
                </c:pt>
                <c:pt idx="18">
                  <c:v>7.16</c:v>
                </c:pt>
                <c:pt idx="19">
                  <c:v>4.82</c:v>
                </c:pt>
                <c:pt idx="20">
                  <c:v>4.82</c:v>
                </c:pt>
                <c:pt idx="21">
                  <c:v>4.82</c:v>
                </c:pt>
                <c:pt idx="22">
                  <c:v>4.82</c:v>
                </c:pt>
                <c:pt idx="30">
                  <c:v>4.83</c:v>
                </c:pt>
                <c:pt idx="31">
                  <c:v>6.92</c:v>
                </c:pt>
                <c:pt idx="32">
                  <c:v>6.13</c:v>
                </c:pt>
                <c:pt idx="33">
                  <c:v>4</c:v>
                </c:pt>
                <c:pt idx="34">
                  <c:v>4.34</c:v>
                </c:pt>
                <c:pt idx="35">
                  <c:v>4.45</c:v>
                </c:pt>
                <c:pt idx="36">
                  <c:v>6.88</c:v>
                </c:pt>
                <c:pt idx="37">
                  <c:v>4</c:v>
                </c:pt>
                <c:pt idx="38">
                  <c:v>4.0199999999999996</c:v>
                </c:pt>
                <c:pt idx="39">
                  <c:v>4.0199999999999996</c:v>
                </c:pt>
                <c:pt idx="40">
                  <c:v>8.9957575757575707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C-4680-9A2C-E240E21C8AFC}"/>
            </c:ext>
          </c:extLst>
        </c:ser>
        <c:marker val="1"/>
        <c:axId val="177630208"/>
        <c:axId val="178205440"/>
      </c:lineChart>
      <c:catAx>
        <c:axId val="177630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205440"/>
        <c:crosses val="autoZero"/>
        <c:auto val="1"/>
        <c:lblAlgn val="ctr"/>
        <c:lblOffset val="100"/>
        <c:tickLblSkip val="1"/>
      </c:catAx>
      <c:valAx>
        <c:axId val="178205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ITEQ - pg/m²d</a:t>
                </a:r>
                <a:endParaRPr lang="it-IT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it-IT" sz="1000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63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3 - MISURAZIONE DEPOSIZIONE PCB</a:t>
            </a:r>
            <a:r>
              <a:rPr lang="it-IT" sz="1200" b="1" baseline="0"/>
              <a:t> CONGENERI TOTALI DA 25/03/09 A 18/11/14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 POSIZIONATO IN </a:t>
            </a:r>
            <a:r>
              <a:rPr lang="it-IT" sz="1200" b="1" i="0" u="none" strike="noStrike" baseline="0"/>
              <a:t>VIA DEI NORMANNI </a:t>
            </a:r>
            <a:r>
              <a:rPr lang="it-IT" sz="1200" b="1"/>
              <a:t>ZONA INDUSTRIALE ACERRA (NA) 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PCB_INDUSTRIALE_1!$D$3</c:f>
              <c:strCache>
                <c:ptCount val="1"/>
                <c:pt idx="0">
                  <c:v>PCB CONGENERI TOTALI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8"/>
              <c:layout/>
              <c:showVal val="1"/>
            </c:dLbl>
            <c:delete val="1"/>
          </c:dLbls>
          <c:cat>
            <c:strRef>
              <c:f>PCB_INDUSTRIALE_1!$B$4:$B$22</c:f>
              <c:strCache>
                <c:ptCount val="19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03/08/2009-03/09/2009</c:v>
                </c:pt>
                <c:pt idx="4">
                  <c:v>18/09/2009-04/11/2009 </c:v>
                </c:pt>
                <c:pt idx="5">
                  <c:v>11/11/2009-15/01/2010</c:v>
                </c:pt>
                <c:pt idx="6">
                  <c:v>16/03/2010-22/04/2010</c:v>
                </c:pt>
                <c:pt idx="7">
                  <c:v>16/10/2013-15/11/2013</c:v>
                </c:pt>
                <c:pt idx="8">
                  <c:v>15/11/2013-18/12/2013</c:v>
                </c:pt>
                <c:pt idx="9">
                  <c:v>18/12/2013-16/01/2014</c:v>
                </c:pt>
                <c:pt idx="10">
                  <c:v>16/01/2014-13/02/2014</c:v>
                </c:pt>
                <c:pt idx="11">
                  <c:v>13/02/2014-11/03/2014</c:v>
                </c:pt>
                <c:pt idx="12">
                  <c:v>11/03/2014-15/04/2014</c:v>
                </c:pt>
                <c:pt idx="13">
                  <c:v>15/04/2014-04/06/2014</c:v>
                </c:pt>
                <c:pt idx="14">
                  <c:v>04/06/2014-10/07/2014</c:v>
                </c:pt>
                <c:pt idx="15">
                  <c:v>10/07/2014-19/08/2014</c:v>
                </c:pt>
                <c:pt idx="16">
                  <c:v>19/08/2014-30/09/2014</c:v>
                </c:pt>
                <c:pt idx="17">
                  <c:v>30/09/2014-18/11/2014</c:v>
                </c:pt>
                <c:pt idx="18">
                  <c:v>MEDIA</c:v>
                </c:pt>
              </c:strCache>
            </c:strRef>
          </c:cat>
          <c:val>
            <c:numRef>
              <c:f>PCB_INDUSTRIALE_1!$C$4:$C$22</c:f>
              <c:numCache>
                <c:formatCode>0.00</c:formatCode>
                <c:ptCount val="19"/>
                <c:pt idx="0">
                  <c:v>11.7</c:v>
                </c:pt>
                <c:pt idx="1">
                  <c:v>12.9</c:v>
                </c:pt>
                <c:pt idx="2">
                  <c:v>6.28</c:v>
                </c:pt>
                <c:pt idx="3">
                  <c:v>4.0999999999999996</c:v>
                </c:pt>
                <c:pt idx="4">
                  <c:v>10.6</c:v>
                </c:pt>
                <c:pt idx="5">
                  <c:v>1.98</c:v>
                </c:pt>
                <c:pt idx="6">
                  <c:v>16.8</c:v>
                </c:pt>
                <c:pt idx="7">
                  <c:v>0.53</c:v>
                </c:pt>
                <c:pt idx="8">
                  <c:v>1.31</c:v>
                </c:pt>
                <c:pt idx="9">
                  <c:v>1.91</c:v>
                </c:pt>
                <c:pt idx="10">
                  <c:v>2.17</c:v>
                </c:pt>
                <c:pt idx="11">
                  <c:v>4.01</c:v>
                </c:pt>
                <c:pt idx="12">
                  <c:v>2.48</c:v>
                </c:pt>
                <c:pt idx="13">
                  <c:v>1.1599999999999999</c:v>
                </c:pt>
                <c:pt idx="14">
                  <c:v>2.62</c:v>
                </c:pt>
                <c:pt idx="15">
                  <c:v>1.68</c:v>
                </c:pt>
                <c:pt idx="16">
                  <c:v>2.6</c:v>
                </c:pt>
                <c:pt idx="17">
                  <c:v>2.6</c:v>
                </c:pt>
                <c:pt idx="18">
                  <c:v>4.857222222222223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EB-4732-A005-1B27CC030901}"/>
            </c:ext>
          </c:extLst>
        </c:ser>
        <c:marker val="1"/>
        <c:axId val="178322816"/>
        <c:axId val="178349184"/>
      </c:lineChart>
      <c:catAx>
        <c:axId val="178322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349184"/>
        <c:crosses val="autoZero"/>
        <c:auto val="1"/>
        <c:lblAlgn val="ctr"/>
        <c:lblOffset val="100"/>
        <c:tickLblSkip val="1"/>
      </c:catAx>
      <c:valAx>
        <c:axId val="178349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32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4 - MISURAZIONE DEPOSIZIONE PCB</a:t>
            </a:r>
            <a:r>
              <a:rPr lang="it-IT" sz="1200" b="1" baseline="0"/>
              <a:t> DIOXIN LIKE DA 18/11/14 A 19/12/16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POSIZIONATO IN </a:t>
            </a:r>
            <a:r>
              <a:rPr lang="it-IT" sz="1200" b="1" i="0" u="none" strike="noStrike" baseline="0"/>
              <a:t>VIA DEI NORMANNI </a:t>
            </a:r>
            <a:r>
              <a:rPr lang="it-IT" sz="1200" b="1"/>
              <a:t>ZONA INDUSTRIALE ACERRA (NA) </a:t>
            </a:r>
          </a:p>
        </c:rich>
      </c:tx>
      <c:layout>
        <c:manualLayout>
          <c:xMode val="edge"/>
          <c:yMode val="edge"/>
          <c:x val="0.18854030694211774"/>
          <c:y val="5.416002365281003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PCB_INDUSTRIALE_2!$D$3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9"/>
              <c:layout/>
              <c:showVal val="1"/>
            </c:dLbl>
            <c:delete val="1"/>
          </c:dLbls>
          <c:cat>
            <c:strRef>
              <c:f>PCB_INDUSTRIALE_2!$B$4:$B$23</c:f>
              <c:strCache>
                <c:ptCount val="20"/>
                <c:pt idx="0">
                  <c:v>18/11/2014-07/01/2015</c:v>
                </c:pt>
                <c:pt idx="1">
                  <c:v>07/01/2015-23/02/2015</c:v>
                </c:pt>
                <c:pt idx="2">
                  <c:v>23/02/2015-26/03/2015</c:v>
                </c:pt>
                <c:pt idx="3">
                  <c:v>26/03/2015-08/05/2015</c:v>
                </c:pt>
                <c:pt idx="4">
                  <c:v>04/06/2015-06/07/2015</c:v>
                </c:pt>
                <c:pt idx="5">
                  <c:v>06/07/2015-19/08/2015</c:v>
                </c:pt>
                <c:pt idx="6">
                  <c:v>19/08/2015-25/09/2015</c:v>
                </c:pt>
                <c:pt idx="7">
                  <c:v>25/09/2015-21/10/2015</c:v>
                </c:pt>
                <c:pt idx="8">
                  <c:v>21/10/2015-01/12/2015</c:v>
                </c:pt>
                <c:pt idx="9">
                  <c:v>01/12/2015-08/01/2016</c:v>
                </c:pt>
                <c:pt idx="10">
                  <c:v>08/01/2016-09/02/2016</c:v>
                </c:pt>
                <c:pt idx="11">
                  <c:v>09/02/2016-21/03/2016</c:v>
                </c:pt>
                <c:pt idx="12">
                  <c:v>21/03/2016-29/04/2016</c:v>
                </c:pt>
                <c:pt idx="13">
                  <c:v>29/04/2016-06/06/2016</c:v>
                </c:pt>
                <c:pt idx="14">
                  <c:v>06//06/2016-13/07/2016</c:v>
                </c:pt>
                <c:pt idx="15">
                  <c:v>21/07/2016-24/08/2016</c:v>
                </c:pt>
                <c:pt idx="16">
                  <c:v>24/08/2016-28/09/2016</c:v>
                </c:pt>
                <c:pt idx="17">
                  <c:v>28/09/2016-04/11/2016</c:v>
                </c:pt>
                <c:pt idx="18">
                  <c:v>04/11/2016-19/12/2016</c:v>
                </c:pt>
                <c:pt idx="19">
                  <c:v>MEDIA</c:v>
                </c:pt>
              </c:strCache>
            </c:strRef>
          </c:cat>
          <c:val>
            <c:numRef>
              <c:f>PCB_INDUSTRIALE_2!$C$4:$C$23</c:f>
              <c:numCache>
                <c:formatCode>0.0000</c:formatCode>
                <c:ptCount val="20"/>
                <c:pt idx="0">
                  <c:v>8.5000000000000006E-3</c:v>
                </c:pt>
                <c:pt idx="1">
                  <c:v>5.6499999999999996E-3</c:v>
                </c:pt>
                <c:pt idx="2">
                  <c:v>0.3362</c:v>
                </c:pt>
                <c:pt idx="3">
                  <c:v>9.9699999999999997E-2</c:v>
                </c:pt>
                <c:pt idx="4">
                  <c:v>0.32600000000000001</c:v>
                </c:pt>
                <c:pt idx="5">
                  <c:v>0.23699999999999999</c:v>
                </c:pt>
                <c:pt idx="6">
                  <c:v>0.15379999999999999</c:v>
                </c:pt>
                <c:pt idx="7">
                  <c:v>5.6500000000000005E-3</c:v>
                </c:pt>
                <c:pt idx="8">
                  <c:v>5.6500000000000005E-3</c:v>
                </c:pt>
                <c:pt idx="9">
                  <c:v>5.6500000000000005E-3</c:v>
                </c:pt>
                <c:pt idx="10">
                  <c:v>5.6500000000000005E-3</c:v>
                </c:pt>
                <c:pt idx="11">
                  <c:v>0.3427</c:v>
                </c:pt>
                <c:pt idx="12">
                  <c:v>0.23350000000000001</c:v>
                </c:pt>
                <c:pt idx="13">
                  <c:v>8.6599999999999996E-2</c:v>
                </c:pt>
                <c:pt idx="14">
                  <c:v>1.4500000000000001E-2</c:v>
                </c:pt>
                <c:pt idx="15">
                  <c:v>5.6500000000000005E-3</c:v>
                </c:pt>
                <c:pt idx="16">
                  <c:v>0.1449</c:v>
                </c:pt>
                <c:pt idx="17">
                  <c:v>0.2205</c:v>
                </c:pt>
                <c:pt idx="18">
                  <c:v>0.253</c:v>
                </c:pt>
                <c:pt idx="19">
                  <c:v>0.13109473684210524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3-4684-9E81-8B4C51829715}"/>
            </c:ext>
          </c:extLst>
        </c:ser>
        <c:marker val="1"/>
        <c:axId val="178475008"/>
        <c:axId val="178476544"/>
      </c:lineChart>
      <c:catAx>
        <c:axId val="178475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476544"/>
        <c:crosses val="autoZero"/>
        <c:auto val="1"/>
        <c:lblAlgn val="ctr"/>
        <c:lblOffset val="100"/>
        <c:tickLblSkip val="1"/>
      </c:catAx>
      <c:valAx>
        <c:axId val="178476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WHO</a:t>
                </a:r>
                <a:r>
                  <a:rPr lang="it-IT" baseline="0"/>
                  <a:t> n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47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657348875727"/>
          <c:y val="0.48233999332210292"/>
          <c:w val="9.4836921266986771E-2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5 -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DIOXIN LIKE DA 19/12/16  </a:t>
            </a:r>
            <a:r>
              <a:rPr lang="it-IT" sz="1200" b="1" i="0" u="none" strike="noStrike" baseline="0"/>
              <a:t>AL 29/04/21</a:t>
            </a:r>
            <a:endParaRPr lang="it-IT" sz="1200" b="1"/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POSIZIONATO IN </a:t>
            </a:r>
            <a:r>
              <a:rPr lang="it-IT" sz="1200" b="1" i="0" u="none" strike="noStrike" baseline="0"/>
              <a:t>VIA DEI NORMANNI </a:t>
            </a:r>
            <a:r>
              <a:rPr lang="it-IT" sz="1200" b="1"/>
              <a:t>ZONA INDUSTRIALE ACERRA (NA) 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PCB_INDUSTRIALE_3!$D$3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0"/>
              <c:layout/>
              <c:showVal val="1"/>
            </c:dLbl>
            <c:delete val="1"/>
          </c:dLbls>
          <c:cat>
            <c:strRef>
              <c:f>PCB_INDUSTRIALE_3!$B$4:$B$44</c:f>
              <c:strCache>
                <c:ptCount val="41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18/12/2017-19/01/2018</c:v>
                </c:pt>
                <c:pt idx="11">
                  <c:v>19/01/2018-28/02/2018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06/07/2018-17/08/2018</c:v>
                </c:pt>
                <c:pt idx="17">
                  <c:v>17/08/2018-03/10/2018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03/03/2020-09/06/2020</c:v>
                </c:pt>
                <c:pt idx="32">
                  <c:v>09/06/2020-06/08/2020</c:v>
                </c:pt>
                <c:pt idx="33">
                  <c:v>06/08/2020-09/09/2020</c:v>
                </c:pt>
                <c:pt idx="34">
                  <c:v>09/09/2020-16/10/2020</c:v>
                </c:pt>
                <c:pt idx="35">
                  <c:v>16/10/2020-19/11/2020</c:v>
                </c:pt>
                <c:pt idx="36">
                  <c:v>19/11/2020-29/12/2020</c:v>
                </c:pt>
                <c:pt idx="37">
                  <c:v>29/12/2020-04/02/2021</c:v>
                </c:pt>
                <c:pt idx="38">
                  <c:v>04/02/2021-09/03/2021</c:v>
                </c:pt>
                <c:pt idx="39">
                  <c:v>09/03/2021-29/04/2021</c:v>
                </c:pt>
                <c:pt idx="40">
                  <c:v>MEDIA</c:v>
                </c:pt>
              </c:strCache>
            </c:strRef>
          </c:cat>
          <c:val>
            <c:numRef>
              <c:f>PCB_INDUSTRIALE_3!$C$4:$C$44</c:f>
              <c:numCache>
                <c:formatCode>0.000</c:formatCode>
                <c:ptCount val="41"/>
                <c:pt idx="0">
                  <c:v>4.05</c:v>
                </c:pt>
                <c:pt idx="1">
                  <c:v>6.6000000000000003E-2</c:v>
                </c:pt>
                <c:pt idx="2">
                  <c:v>6.7000000000000004E-2</c:v>
                </c:pt>
                <c:pt idx="3">
                  <c:v>6.4999999999999988E-2</c:v>
                </c:pt>
                <c:pt idx="4">
                  <c:v>6.6000000000000003E-2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6.6000000000000003E-2</c:v>
                </c:pt>
                <c:pt idx="8">
                  <c:v>6.6000000000000003E-2</c:v>
                </c:pt>
                <c:pt idx="9">
                  <c:v>6.5000000000000002E-2</c:v>
                </c:pt>
                <c:pt idx="10">
                  <c:v>6.6000000000000003E-2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6.7000000000000004E-2</c:v>
                </c:pt>
                <c:pt idx="18">
                  <c:v>6.7000000000000004E-2</c:v>
                </c:pt>
                <c:pt idx="19">
                  <c:v>7.0999999999999994E-2</c:v>
                </c:pt>
                <c:pt idx="20">
                  <c:v>6.6000000000000003E-2</c:v>
                </c:pt>
                <c:pt idx="21">
                  <c:v>6.5000000000000002E-2</c:v>
                </c:pt>
                <c:pt idx="22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0.17</c:v>
                </c:pt>
                <c:pt idx="36">
                  <c:v>6.6000000000000003E-2</c:v>
                </c:pt>
                <c:pt idx="37">
                  <c:v>6.5000000000000002E-2</c:v>
                </c:pt>
                <c:pt idx="38">
                  <c:v>7.4999999999999997E-2</c:v>
                </c:pt>
                <c:pt idx="39">
                  <c:v>6.6000000000000003E-2</c:v>
                </c:pt>
                <c:pt idx="40">
                  <c:v>0.18984848484848502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48-4BC8-A618-B72B18CB6D32}"/>
            </c:ext>
          </c:extLst>
        </c:ser>
        <c:marker val="1"/>
        <c:axId val="178528640"/>
        <c:axId val="178530176"/>
      </c:lineChart>
      <c:catAx>
        <c:axId val="178528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530176"/>
        <c:crosses val="autoZero"/>
        <c:auto val="1"/>
        <c:lblAlgn val="ctr"/>
        <c:lblOffset val="100"/>
        <c:tickLblSkip val="1"/>
      </c:catAx>
      <c:valAx>
        <c:axId val="178530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WHO pg/m²d</a:t>
                </a:r>
                <a:endParaRPr lang="it-IT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it-IT" sz="1000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5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 GRAFICO 6 - MISURAZIONE DEPOSIZIONE DIOSSINE</a:t>
            </a:r>
            <a:r>
              <a:rPr lang="it-IT" sz="1200" b="1" baseline="0"/>
              <a:t> E </a:t>
            </a:r>
            <a:r>
              <a:rPr lang="it-IT" sz="1200" b="1"/>
              <a:t>FURANI DA 25/03/09 A 19/12/16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</a:t>
            </a:r>
            <a:r>
              <a:rPr lang="it-IT" sz="1200" b="1" baseline="0"/>
              <a:t> DEPOS</a:t>
            </a:r>
            <a:r>
              <a:rPr lang="it-IT" sz="1200" b="1"/>
              <a:t>IMETRO POSIZIONATO C/O SCUOLA G.CAPORALE P.ZZA FALCONE E BORSELLINO ACERRA (NA)</a:t>
            </a:r>
          </a:p>
        </c:rich>
      </c:tx>
      <c:layout>
        <c:manualLayout>
          <c:xMode val="edge"/>
          <c:yMode val="edge"/>
          <c:x val="0.13252512399827268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DIOSSINE_CAPORALE_1!$D$3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7"/>
              <c:layout/>
              <c:showVal val="1"/>
            </c:dLbl>
            <c:delete val="1"/>
          </c:dLbls>
          <c:cat>
            <c:strRef>
              <c:f>DIOSSINE_CAPORALE_1!$B$4:$B$51</c:f>
              <c:strCache>
                <c:ptCount val="48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03/08/2009-03/09/2009</c:v>
                </c:pt>
                <c:pt idx="4">
                  <c:v>14/05/2010-07/09/2010</c:v>
                </c:pt>
                <c:pt idx="5">
                  <c:v>17/09/2010-20/10/2010</c:v>
                </c:pt>
                <c:pt idx="6">
                  <c:v>08/11/2010-10/12/2010</c:v>
                </c:pt>
                <c:pt idx="7">
                  <c:v>05/01/2011-10/02/2011</c:v>
                </c:pt>
                <c:pt idx="8">
                  <c:v>01/03/2011-05/04/2011</c:v>
                </c:pt>
                <c:pt idx="9">
                  <c:v>28/04/2011-08/06/2011</c:v>
                </c:pt>
                <c:pt idx="10">
                  <c:v>20/06/2011-26/07/2011</c:v>
                </c:pt>
                <c:pt idx="11">
                  <c:v>12/08/2011-13/09/2011</c:v>
                </c:pt>
                <c:pt idx="12">
                  <c:v>23/09/2011-28/10/2011</c:v>
                </c:pt>
                <c:pt idx="13">
                  <c:v>09/12/2011-10/01/2012</c:v>
                </c:pt>
                <c:pt idx="14">
                  <c:v>19/01/2012-28/02/2012</c:v>
                </c:pt>
                <c:pt idx="15">
                  <c:v>02/04/2012-02/05/2012</c:v>
                </c:pt>
                <c:pt idx="16">
                  <c:v>11/01/2013-26/02/2013</c:v>
                </c:pt>
                <c:pt idx="17">
                  <c:v>17/10/2013-15/11/2013</c:v>
                </c:pt>
                <c:pt idx="18">
                  <c:v>15/11/2013-18/12/2013</c:v>
                </c:pt>
                <c:pt idx="19">
                  <c:v>18/12/2013-16/01/2014</c:v>
                </c:pt>
                <c:pt idx="20">
                  <c:v>16/01/2014-13/02/2014</c:v>
                </c:pt>
                <c:pt idx="21">
                  <c:v>13/02/2014-11/03/2014</c:v>
                </c:pt>
                <c:pt idx="22">
                  <c:v>11/03/2014-15/04/2014</c:v>
                </c:pt>
                <c:pt idx="23">
                  <c:v>15/04/2014-04/06/2014</c:v>
                </c:pt>
                <c:pt idx="24">
                  <c:v>04/06/2014-10/07/2014</c:v>
                </c:pt>
                <c:pt idx="25">
                  <c:v>10/07/2014-19/08/2014</c:v>
                </c:pt>
                <c:pt idx="26">
                  <c:v>19/08/2014-30/09/2014</c:v>
                </c:pt>
                <c:pt idx="27">
                  <c:v>30/09/2014-18/11/2014</c:v>
                </c:pt>
                <c:pt idx="28">
                  <c:v>18/11/2014-07/01/2015</c:v>
                </c:pt>
                <c:pt idx="29">
                  <c:v>07/01/2015-23/02/2015</c:v>
                </c:pt>
                <c:pt idx="30">
                  <c:v>23/02/2015-26/03/2015</c:v>
                </c:pt>
                <c:pt idx="31">
                  <c:v>26/03/2015-04/06/2015</c:v>
                </c:pt>
                <c:pt idx="32">
                  <c:v>04/06/2015-06/07/2015</c:v>
                </c:pt>
                <c:pt idx="33">
                  <c:v>06/07/2015-19/08/2015</c:v>
                </c:pt>
                <c:pt idx="34">
                  <c:v>19/08/2015-25/09/2015</c:v>
                </c:pt>
                <c:pt idx="35">
                  <c:v>25/09/2015-21/10/2015</c:v>
                </c:pt>
                <c:pt idx="36">
                  <c:v>21/10/2015-01/12/2015</c:v>
                </c:pt>
                <c:pt idx="37">
                  <c:v>01/12/2015-08/01/2016</c:v>
                </c:pt>
                <c:pt idx="38">
                  <c:v>08/01/2016-09/02/2016</c:v>
                </c:pt>
                <c:pt idx="39">
                  <c:v>09/02/2016-21/03/2016</c:v>
                </c:pt>
                <c:pt idx="40">
                  <c:v>21/03/2016-29/04/2016</c:v>
                </c:pt>
                <c:pt idx="41">
                  <c:v>29/04/2016-06/06/2016</c:v>
                </c:pt>
                <c:pt idx="42">
                  <c:v>06//06/2016-13/07/2016</c:v>
                </c:pt>
                <c:pt idx="43">
                  <c:v>21/07/2016-24/08/2016</c:v>
                </c:pt>
                <c:pt idx="44">
                  <c:v>24/08/2016-28/09/2016</c:v>
                </c:pt>
                <c:pt idx="45">
                  <c:v>28/09/2016-04/11/2016</c:v>
                </c:pt>
                <c:pt idx="46">
                  <c:v>04/11/2016-19/12/2016</c:v>
                </c:pt>
                <c:pt idx="47">
                  <c:v>MEDIA</c:v>
                </c:pt>
              </c:strCache>
            </c:strRef>
          </c:cat>
          <c:val>
            <c:numRef>
              <c:f>DIOSSINE_CAPORALE_1!$C$4:$C$51</c:f>
              <c:numCache>
                <c:formatCode>0.00000</c:formatCode>
                <c:ptCount val="48"/>
                <c:pt idx="0">
                  <c:v>3.5000000000000003E-2</c:v>
                </c:pt>
                <c:pt idx="1">
                  <c:v>1.2E-2</c:v>
                </c:pt>
                <c:pt idx="2">
                  <c:v>3.9E-2</c:v>
                </c:pt>
                <c:pt idx="3">
                  <c:v>3.1100000000000003E-2</c:v>
                </c:pt>
                <c:pt idx="4">
                  <c:v>1.4E-3</c:v>
                </c:pt>
                <c:pt idx="5">
                  <c:v>2.0000000000000001E-4</c:v>
                </c:pt>
                <c:pt idx="6">
                  <c:v>2.0000000000000001E-4</c:v>
                </c:pt>
                <c:pt idx="7">
                  <c:v>2E-3</c:v>
                </c:pt>
                <c:pt idx="8">
                  <c:v>2.0000000000000001E-4</c:v>
                </c:pt>
                <c:pt idx="9">
                  <c:v>2.0000000000000001E-4</c:v>
                </c:pt>
                <c:pt idx="10">
                  <c:v>2.0000000000000001E-4</c:v>
                </c:pt>
                <c:pt idx="11">
                  <c:v>2.0000000000000001E-4</c:v>
                </c:pt>
                <c:pt idx="12">
                  <c:v>2.0000000000000001E-4</c:v>
                </c:pt>
                <c:pt idx="13">
                  <c:v>2.0000000000000001E-4</c:v>
                </c:pt>
                <c:pt idx="14">
                  <c:v>2.0000000000000001E-4</c:v>
                </c:pt>
                <c:pt idx="15">
                  <c:v>2.0000000000000001E-4</c:v>
                </c:pt>
                <c:pt idx="16">
                  <c:v>2.9E-4</c:v>
                </c:pt>
                <c:pt idx="17">
                  <c:v>7.6E-3</c:v>
                </c:pt>
                <c:pt idx="18">
                  <c:v>1.2E-4</c:v>
                </c:pt>
                <c:pt idx="19">
                  <c:v>1.2E-4</c:v>
                </c:pt>
                <c:pt idx="20">
                  <c:v>4.0000000000000002E-4</c:v>
                </c:pt>
                <c:pt idx="21">
                  <c:v>1.2E-4</c:v>
                </c:pt>
                <c:pt idx="22">
                  <c:v>3.5999999999999999E-3</c:v>
                </c:pt>
                <c:pt idx="23">
                  <c:v>1.2E-4</c:v>
                </c:pt>
                <c:pt idx="24">
                  <c:v>3.1E-4</c:v>
                </c:pt>
                <c:pt idx="25">
                  <c:v>1.2E-4</c:v>
                </c:pt>
                <c:pt idx="26">
                  <c:v>1.2E-4</c:v>
                </c:pt>
                <c:pt idx="27">
                  <c:v>1.2E-4</c:v>
                </c:pt>
                <c:pt idx="28">
                  <c:v>4.0000000000000001E-3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0.01</c:v>
                </c:pt>
                <c:pt idx="37">
                  <c:v>6.0999999999999999E-2</c:v>
                </c:pt>
                <c:pt idx="38">
                  <c:v>4.0000000000000001E-3</c:v>
                </c:pt>
                <c:pt idx="39">
                  <c:v>4.0000000000000001E-3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4.0000000000000001E-3</c:v>
                </c:pt>
                <c:pt idx="43">
                  <c:v>4.0000000000000001E-3</c:v>
                </c:pt>
                <c:pt idx="44">
                  <c:v>4.0000000000000001E-3</c:v>
                </c:pt>
                <c:pt idx="45">
                  <c:v>4.0000000000000001E-3</c:v>
                </c:pt>
                <c:pt idx="46">
                  <c:v>4.0000000000000001E-3</c:v>
                </c:pt>
                <c:pt idx="47">
                  <c:v>5.8412765957446848E-3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96-4203-9288-562C08AD7A38}"/>
            </c:ext>
          </c:extLst>
        </c:ser>
        <c:marker val="1"/>
        <c:axId val="178112000"/>
        <c:axId val="178113536"/>
      </c:lineChart>
      <c:catAx>
        <c:axId val="178112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113536"/>
        <c:crosses val="autoZero"/>
        <c:auto val="1"/>
        <c:lblAlgn val="ctr"/>
        <c:lblOffset val="100"/>
        <c:tickLblSkip val="1"/>
      </c:catAx>
      <c:valAx>
        <c:axId val="178113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ITEQ</a:t>
                </a:r>
                <a:r>
                  <a:rPr lang="it-IT" baseline="0"/>
                  <a:t> - n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1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7 -  MISURAZIONE DEPOSIZIONE DIOSSINE</a:t>
            </a:r>
            <a:r>
              <a:rPr lang="it-IT" sz="1200" b="1" baseline="0"/>
              <a:t> E </a:t>
            </a:r>
            <a:r>
              <a:rPr lang="it-IT" sz="1200" b="1"/>
              <a:t>FURANI DA 19/12/16  </a:t>
            </a:r>
            <a:r>
              <a:rPr lang="it-IT" sz="1200" b="1" i="0" u="none" strike="noStrike" baseline="0"/>
              <a:t>AL 29/04/21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</a:t>
            </a:r>
            <a:r>
              <a:rPr lang="it-IT" sz="1200" b="1" baseline="0"/>
              <a:t> DEPOS</a:t>
            </a:r>
            <a:r>
              <a:rPr lang="it-IT" sz="1200" b="1"/>
              <a:t>IMETRO POSIZIONATO C/O SCUOLA G.CAPORALE P.ZZA FALCONE E BORSELLINO ACERRA (NA)</a:t>
            </a:r>
          </a:p>
        </c:rich>
      </c:tx>
      <c:layout>
        <c:manualLayout>
          <c:xMode val="edge"/>
          <c:yMode val="edge"/>
          <c:x val="0.13252512399827268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DIOSSINE_CAPORALE_2!$D$3</c:f>
              <c:strCache>
                <c:ptCount val="1"/>
                <c:pt idx="0">
                  <c:v>PCDD/PCDF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39"/>
              <c:layout/>
              <c:showVal val="1"/>
            </c:dLbl>
            <c:delete val="1"/>
          </c:dLbls>
          <c:cat>
            <c:strRef>
              <c:f>DIOSSINE_CAPORALE_2!$B$4:$B$43</c:f>
              <c:strCache>
                <c:ptCount val="40"/>
                <c:pt idx="0">
                  <c:v>19/12/2016-18/01/2017</c:v>
                </c:pt>
                <c:pt idx="1">
                  <c:v>18/01/2017-16/02/2017</c:v>
                </c:pt>
                <c:pt idx="2">
                  <c:v>16/02/2017-28/03/2017</c:v>
                </c:pt>
                <c:pt idx="3">
                  <c:v>28/03/2017-28/04/2017</c:v>
                </c:pt>
                <c:pt idx="4">
                  <c:v>28/04/2017-30/05/2017</c:v>
                </c:pt>
                <c:pt idx="5">
                  <c:v>30/05/2017-05/07/2017</c:v>
                </c:pt>
                <c:pt idx="6">
                  <c:v>05/07/2017-09/08/2017</c:v>
                </c:pt>
                <c:pt idx="7">
                  <c:v>09/08/2017-26/09/2017</c:v>
                </c:pt>
                <c:pt idx="8">
                  <c:v>26/09/2017-13/11/2017</c:v>
                </c:pt>
                <c:pt idx="9">
                  <c:v>13/11/2017-18/12/2017</c:v>
                </c:pt>
                <c:pt idx="10">
                  <c:v>18/12/2017-19/01/2018</c:v>
                </c:pt>
                <c:pt idx="11">
                  <c:v>19/01/2018-28/02/2018</c:v>
                </c:pt>
                <c:pt idx="12">
                  <c:v>28/02/2018-30/03/2018</c:v>
                </c:pt>
                <c:pt idx="13">
                  <c:v>30/03/2018-02/05/2018</c:v>
                </c:pt>
                <c:pt idx="14">
                  <c:v>02/05/2018-08/06/2018</c:v>
                </c:pt>
                <c:pt idx="15">
                  <c:v>08/06/2018-06/07/2018</c:v>
                </c:pt>
                <c:pt idx="16">
                  <c:v>06/07/2018-21/08/2018</c:v>
                </c:pt>
                <c:pt idx="17">
                  <c:v>21/08/2018-03/10/2018</c:v>
                </c:pt>
                <c:pt idx="18">
                  <c:v>03/10/2018-06/11/2018</c:v>
                </c:pt>
                <c:pt idx="19">
                  <c:v>06/11/2018-11/01/2019</c:v>
                </c:pt>
                <c:pt idx="20">
                  <c:v>11/01/2019-15/02/2019</c:v>
                </c:pt>
                <c:pt idx="21">
                  <c:v>15/02/2019-18/03/2019</c:v>
                </c:pt>
                <c:pt idx="22">
                  <c:v>18/03/2019-16/04/2019</c:v>
                </c:pt>
                <c:pt idx="23">
                  <c:v>16/04/2019-16/05/2019</c:v>
                </c:pt>
                <c:pt idx="24">
                  <c:v>16/05/2019-19/06/2019</c:v>
                </c:pt>
                <c:pt idx="25">
                  <c:v>19/06/2019-24/07/2019</c:v>
                </c:pt>
                <c:pt idx="26">
                  <c:v>24/07/2019-03/09/2019</c:v>
                </c:pt>
                <c:pt idx="27">
                  <c:v>03/09/2019-11/10/2019</c:v>
                </c:pt>
                <c:pt idx="28">
                  <c:v>11/10/2019-19/11/2019</c:v>
                </c:pt>
                <c:pt idx="29">
                  <c:v>19/11/2019-16/01/2020</c:v>
                </c:pt>
                <c:pt idx="30">
                  <c:v>16/01/2020-03/03/2020</c:v>
                </c:pt>
                <c:pt idx="31">
                  <c:v>09/06/2020-06/08/2020</c:v>
                </c:pt>
                <c:pt idx="32">
                  <c:v>06/08/2020-09/09/2020</c:v>
                </c:pt>
                <c:pt idx="33">
                  <c:v>09/09/2020-16/10/2020</c:v>
                </c:pt>
                <c:pt idx="34">
                  <c:v>16/10/2020-19/11/2020</c:v>
                </c:pt>
                <c:pt idx="35">
                  <c:v>19/11/2020-29/12/2020</c:v>
                </c:pt>
                <c:pt idx="36">
                  <c:v>29/12/2020-04/02/2021</c:v>
                </c:pt>
                <c:pt idx="37">
                  <c:v>04/02/2021-09/03/2021</c:v>
                </c:pt>
                <c:pt idx="38">
                  <c:v>09/03/2021-29/04/2021</c:v>
                </c:pt>
                <c:pt idx="39">
                  <c:v>MEDIA</c:v>
                </c:pt>
              </c:strCache>
            </c:strRef>
          </c:cat>
          <c:val>
            <c:numRef>
              <c:f>DIOSSINE_CAPORALE_2!$C$4:$C$43</c:f>
              <c:numCache>
                <c:formatCode>0.00</c:formatCode>
                <c:ptCount val="40"/>
                <c:pt idx="0">
                  <c:v>33.799999999999997</c:v>
                </c:pt>
                <c:pt idx="1">
                  <c:v>5.8500000000000005</c:v>
                </c:pt>
                <c:pt idx="2">
                  <c:v>6.37</c:v>
                </c:pt>
                <c:pt idx="3">
                  <c:v>5.46</c:v>
                </c:pt>
                <c:pt idx="4">
                  <c:v>6.43</c:v>
                </c:pt>
                <c:pt idx="5">
                  <c:v>4.9800000000000004</c:v>
                </c:pt>
                <c:pt idx="6">
                  <c:v>4.82</c:v>
                </c:pt>
                <c:pt idx="7">
                  <c:v>4.82</c:v>
                </c:pt>
                <c:pt idx="8">
                  <c:v>4.82</c:v>
                </c:pt>
                <c:pt idx="9">
                  <c:v>4.82</c:v>
                </c:pt>
                <c:pt idx="10">
                  <c:v>4.87</c:v>
                </c:pt>
                <c:pt idx="11">
                  <c:v>6.02</c:v>
                </c:pt>
                <c:pt idx="13">
                  <c:v>4.82</c:v>
                </c:pt>
                <c:pt idx="14">
                  <c:v>5.0199999999999996</c:v>
                </c:pt>
                <c:pt idx="15">
                  <c:v>6.38</c:v>
                </c:pt>
                <c:pt idx="16">
                  <c:v>4.82</c:v>
                </c:pt>
                <c:pt idx="17">
                  <c:v>7.5</c:v>
                </c:pt>
                <c:pt idx="18">
                  <c:v>8.5</c:v>
                </c:pt>
                <c:pt idx="19">
                  <c:v>4.82</c:v>
                </c:pt>
                <c:pt idx="20">
                  <c:v>4.82</c:v>
                </c:pt>
                <c:pt idx="21">
                  <c:v>10.7</c:v>
                </c:pt>
                <c:pt idx="22">
                  <c:v>5.74</c:v>
                </c:pt>
                <c:pt idx="23">
                  <c:v>12.2</c:v>
                </c:pt>
                <c:pt idx="24">
                  <c:v>4.82</c:v>
                </c:pt>
                <c:pt idx="25">
                  <c:v>4.82</c:v>
                </c:pt>
                <c:pt idx="26">
                  <c:v>5.09</c:v>
                </c:pt>
                <c:pt idx="27">
                  <c:v>14.5</c:v>
                </c:pt>
                <c:pt idx="28">
                  <c:v>15.9</c:v>
                </c:pt>
                <c:pt idx="29">
                  <c:v>5.36</c:v>
                </c:pt>
                <c:pt idx="30">
                  <c:v>6.69</c:v>
                </c:pt>
                <c:pt idx="31">
                  <c:v>4.1100000000000003</c:v>
                </c:pt>
                <c:pt idx="32">
                  <c:v>6.35</c:v>
                </c:pt>
                <c:pt idx="33">
                  <c:v>7.54</c:v>
                </c:pt>
                <c:pt idx="34">
                  <c:v>4</c:v>
                </c:pt>
                <c:pt idx="35">
                  <c:v>9.15</c:v>
                </c:pt>
                <c:pt idx="36">
                  <c:v>4</c:v>
                </c:pt>
                <c:pt idx="37">
                  <c:v>4</c:v>
                </c:pt>
                <c:pt idx="38">
                  <c:v>4.08</c:v>
                </c:pt>
                <c:pt idx="39">
                  <c:v>7.0734210526315779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B-4EFC-AE0B-8EF9A3FD1DF1}"/>
            </c:ext>
          </c:extLst>
        </c:ser>
        <c:marker val="1"/>
        <c:axId val="178763648"/>
        <c:axId val="178765184"/>
      </c:lineChart>
      <c:catAx>
        <c:axId val="178763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65184"/>
        <c:crosses val="autoZero"/>
        <c:auto val="1"/>
        <c:lblAlgn val="ctr"/>
        <c:lblOffset val="100"/>
        <c:tickLblSkip val="1"/>
      </c:catAx>
      <c:valAx>
        <c:axId val="178765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ITEQ</a:t>
                </a:r>
                <a:r>
                  <a:rPr lang="it-IT" baseline="0"/>
                  <a:t> - p</a:t>
                </a:r>
                <a:r>
                  <a:rPr lang="it-IT"/>
                  <a:t>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6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8 -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CONGENERI TOTALI DA 25/03/09 A 18/11/14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POSIZIONATO C/O</a:t>
            </a:r>
            <a:r>
              <a:rPr lang="it-IT" sz="1200" b="1" baseline="0"/>
              <a:t> </a:t>
            </a:r>
            <a:r>
              <a:rPr lang="it-IT" sz="1200" b="1"/>
              <a:t>SCUOLA G.CAPORALE P.ZZA FALCONE E BORSELLINO ACERRA (NA)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PCB_CAPORALE_1!$D$3</c:f>
              <c:strCache>
                <c:ptCount val="1"/>
                <c:pt idx="0">
                  <c:v>PCB CONGENERI TOTALI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7"/>
              <c:layout/>
              <c:showVal val="1"/>
            </c:dLbl>
            <c:delete val="1"/>
          </c:dLbls>
          <c:cat>
            <c:strRef>
              <c:f>PCB_CAPORALE_1!$B$4:$B$31</c:f>
              <c:strCache>
                <c:ptCount val="28"/>
                <c:pt idx="0">
                  <c:v>25/03/2009-27/04/2009</c:v>
                </c:pt>
                <c:pt idx="1">
                  <c:v>04/05/2009-16/06/2009</c:v>
                </c:pt>
                <c:pt idx="2">
                  <c:v>16/06/2009-14/07/2009</c:v>
                </c:pt>
                <c:pt idx="3">
                  <c:v>03/08/2009-03/09/2009</c:v>
                </c:pt>
                <c:pt idx="4">
                  <c:v>14/05/2010-07/09/2010</c:v>
                </c:pt>
                <c:pt idx="5">
                  <c:v>17/09/2010-20/10/2010</c:v>
                </c:pt>
                <c:pt idx="6">
                  <c:v>08/11/2010-10/12/2010</c:v>
                </c:pt>
                <c:pt idx="7">
                  <c:v>05/01/2011-10/02/2011</c:v>
                </c:pt>
                <c:pt idx="8">
                  <c:v>01/03/2011-05/04/2011</c:v>
                </c:pt>
                <c:pt idx="9">
                  <c:v>28/04/2011-08/06/2011</c:v>
                </c:pt>
                <c:pt idx="10">
                  <c:v>20/06/2011-26/07/2011</c:v>
                </c:pt>
                <c:pt idx="11">
                  <c:v>12/08/2011-13/09/2011</c:v>
                </c:pt>
                <c:pt idx="12">
                  <c:v>23/09/2011-28/10/2011</c:v>
                </c:pt>
                <c:pt idx="13">
                  <c:v>09/12/2011-10/01/2012</c:v>
                </c:pt>
                <c:pt idx="14">
                  <c:v>19/01/2012-28/02/2012</c:v>
                </c:pt>
                <c:pt idx="15">
                  <c:v>02/04/2012-02/05/2012</c:v>
                </c:pt>
                <c:pt idx="16">
                  <c:v>17/10/2013-15/11/2013</c:v>
                </c:pt>
                <c:pt idx="17">
                  <c:v>15/11/2013-18/12/2013</c:v>
                </c:pt>
                <c:pt idx="18">
                  <c:v>18/12/2013-16/01/2014</c:v>
                </c:pt>
                <c:pt idx="19">
                  <c:v>16/01/2014-13/02/2014</c:v>
                </c:pt>
                <c:pt idx="20">
                  <c:v>13/02/2014-11/03/2014</c:v>
                </c:pt>
                <c:pt idx="21">
                  <c:v>11/03/2014-15/04/2014</c:v>
                </c:pt>
                <c:pt idx="22">
                  <c:v>15/04/2014-04/06/2014</c:v>
                </c:pt>
                <c:pt idx="23">
                  <c:v>04/06/2014-10/07/2014</c:v>
                </c:pt>
                <c:pt idx="24">
                  <c:v>10/07/2014-19/08/2014</c:v>
                </c:pt>
                <c:pt idx="25">
                  <c:v>19/08/2014-30/09/2014</c:v>
                </c:pt>
                <c:pt idx="26">
                  <c:v>30/09/2014-18/11/2014</c:v>
                </c:pt>
                <c:pt idx="27">
                  <c:v>MEDIA</c:v>
                </c:pt>
              </c:strCache>
            </c:strRef>
          </c:cat>
          <c:val>
            <c:numRef>
              <c:f>PCB_CAPORALE_1!$C$4:$C$31</c:f>
              <c:numCache>
                <c:formatCode>0.00</c:formatCode>
                <c:ptCount val="28"/>
                <c:pt idx="0">
                  <c:v>21.4</c:v>
                </c:pt>
                <c:pt idx="1">
                  <c:v>12.7</c:v>
                </c:pt>
                <c:pt idx="2">
                  <c:v>5.54</c:v>
                </c:pt>
                <c:pt idx="3">
                  <c:v>17.8</c:v>
                </c:pt>
                <c:pt idx="4">
                  <c:v>2.15</c:v>
                </c:pt>
                <c:pt idx="5">
                  <c:v>10.4</c:v>
                </c:pt>
                <c:pt idx="6">
                  <c:v>6.07</c:v>
                </c:pt>
                <c:pt idx="7">
                  <c:v>6.86</c:v>
                </c:pt>
                <c:pt idx="8">
                  <c:v>0.56999999999999995</c:v>
                </c:pt>
                <c:pt idx="9">
                  <c:v>0.72</c:v>
                </c:pt>
                <c:pt idx="10">
                  <c:v>1.3</c:v>
                </c:pt>
                <c:pt idx="11">
                  <c:v>1.4</c:v>
                </c:pt>
                <c:pt idx="12">
                  <c:v>2.5</c:v>
                </c:pt>
                <c:pt idx="13">
                  <c:v>0.59</c:v>
                </c:pt>
                <c:pt idx="14">
                  <c:v>0.62</c:v>
                </c:pt>
                <c:pt idx="15">
                  <c:v>0.73</c:v>
                </c:pt>
                <c:pt idx="16">
                  <c:v>0.67</c:v>
                </c:pt>
                <c:pt idx="17">
                  <c:v>1.01</c:v>
                </c:pt>
                <c:pt idx="18">
                  <c:v>0.79</c:v>
                </c:pt>
                <c:pt idx="19">
                  <c:v>0.64</c:v>
                </c:pt>
                <c:pt idx="20">
                  <c:v>2.36</c:v>
                </c:pt>
                <c:pt idx="21">
                  <c:v>3.47</c:v>
                </c:pt>
                <c:pt idx="22">
                  <c:v>1.9</c:v>
                </c:pt>
                <c:pt idx="23">
                  <c:v>2.04</c:v>
                </c:pt>
                <c:pt idx="24">
                  <c:v>1.64</c:v>
                </c:pt>
                <c:pt idx="25">
                  <c:v>2.6</c:v>
                </c:pt>
                <c:pt idx="26">
                  <c:v>2.6</c:v>
                </c:pt>
                <c:pt idx="27">
                  <c:v>4.1137037037037043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2-45B9-B52D-C20A1D4C2D1E}"/>
            </c:ext>
          </c:extLst>
        </c:ser>
        <c:marker val="1"/>
        <c:axId val="178887680"/>
        <c:axId val="178905856"/>
      </c:lineChart>
      <c:catAx>
        <c:axId val="1788876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905856"/>
        <c:crosses val="autoZero"/>
        <c:auto val="1"/>
        <c:lblAlgn val="ctr"/>
        <c:lblOffset val="100"/>
        <c:tickLblSkip val="1"/>
      </c:catAx>
      <c:valAx>
        <c:axId val="178905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ng/m²d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8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76839104213157"/>
          <c:y val="0.48233999332210292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GRAFICO 9 - MISURAZIONE </a:t>
            </a:r>
            <a:r>
              <a:rPr lang="it-IT" sz="1200" b="1" i="0" u="none" strike="noStrike" baseline="0">
                <a:effectLst/>
              </a:rPr>
              <a:t>DEPOSIZIONE </a:t>
            </a:r>
            <a:r>
              <a:rPr lang="it-IT" sz="1200" b="1"/>
              <a:t>PCB</a:t>
            </a:r>
            <a:r>
              <a:rPr lang="it-IT" sz="1200" b="1" baseline="0"/>
              <a:t> DIOXIN LIKE DA 18/11/14 A 19/12/16</a:t>
            </a:r>
            <a:r>
              <a:rPr lang="it-IT" sz="1200" b="1"/>
              <a:t> 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CON DEPOSIMETRO  POSIZIONATO C/O</a:t>
            </a:r>
            <a:r>
              <a:rPr lang="it-IT" sz="1200" b="1" baseline="0"/>
              <a:t> </a:t>
            </a:r>
            <a:r>
              <a:rPr lang="it-IT" sz="1200" b="1"/>
              <a:t>SCUOLA G.CAPORALE P.ZZA FALCONE E BORSELLINO ACERRA (NA)</a:t>
            </a:r>
          </a:p>
        </c:rich>
      </c:tx>
      <c:layout>
        <c:manualLayout>
          <c:xMode val="edge"/>
          <c:yMode val="edge"/>
          <c:x val="0.1489198116891543"/>
          <c:y val="4.7880954115328639E-2"/>
        </c:manualLayout>
      </c:layout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39540197122977"/>
          <c:y val="0.15418556982759793"/>
          <c:w val="0.76162429353293581"/>
          <c:h val="0.73276622348717579"/>
        </c:manualLayout>
      </c:layout>
      <c:lineChart>
        <c:grouping val="standard"/>
        <c:ser>
          <c:idx val="3"/>
          <c:order val="0"/>
          <c:tx>
            <c:strRef>
              <c:f>PCB_CAPORALE_2!$D$3</c:f>
              <c:strCache>
                <c:ptCount val="1"/>
                <c:pt idx="0">
                  <c:v>PCB DIOXIN LIKE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9"/>
              <c:layout/>
              <c:showVal val="1"/>
            </c:dLbl>
            <c:delete val="1"/>
          </c:dLbls>
          <c:cat>
            <c:strRef>
              <c:f>PCB_CAPORALE_2!$B$4:$B$23</c:f>
              <c:strCache>
                <c:ptCount val="20"/>
                <c:pt idx="0">
                  <c:v>18/11/2014-07/01/2015</c:v>
                </c:pt>
                <c:pt idx="1">
                  <c:v>07/01/2015-23/02/2015</c:v>
                </c:pt>
                <c:pt idx="2">
                  <c:v>23/02/2015-26/03/2015</c:v>
                </c:pt>
                <c:pt idx="3">
                  <c:v>26/03/2015-04/06/2015</c:v>
                </c:pt>
                <c:pt idx="4">
                  <c:v>04/06/2015-06/07/2015</c:v>
                </c:pt>
                <c:pt idx="5">
                  <c:v>06/07/2015-19/08/2015</c:v>
                </c:pt>
                <c:pt idx="6">
                  <c:v>19/08/2015-25/09/2015</c:v>
                </c:pt>
                <c:pt idx="7">
                  <c:v>25/09/2015-21/10/2015</c:v>
                </c:pt>
                <c:pt idx="8">
                  <c:v>21/10/2015-01/12/2015</c:v>
                </c:pt>
                <c:pt idx="9">
                  <c:v>01/12/2015-08/01/2016</c:v>
                </c:pt>
                <c:pt idx="10">
                  <c:v>08/01/2016-09/02/2016</c:v>
                </c:pt>
                <c:pt idx="11">
                  <c:v>09/02/2016-21/03/2016</c:v>
                </c:pt>
                <c:pt idx="12">
                  <c:v>21/03/2016-29/04/2016</c:v>
                </c:pt>
                <c:pt idx="13">
                  <c:v>29/04/2016-06/06/2016</c:v>
                </c:pt>
                <c:pt idx="14">
                  <c:v>06//06/2016-13/07/2016</c:v>
                </c:pt>
                <c:pt idx="15">
                  <c:v>21/07/2016-24/08/2016</c:v>
                </c:pt>
                <c:pt idx="16">
                  <c:v>24/08/2016-28/09/2016</c:v>
                </c:pt>
                <c:pt idx="17">
                  <c:v>28/09/2016-04/11/2016</c:v>
                </c:pt>
                <c:pt idx="18">
                  <c:v>04/11/2016-19/12/2016</c:v>
                </c:pt>
                <c:pt idx="19">
                  <c:v>MEDIA</c:v>
                </c:pt>
              </c:strCache>
            </c:strRef>
          </c:cat>
          <c:val>
            <c:numRef>
              <c:f>PCB_CAPORALE_2!$C$4:$C$23</c:f>
              <c:numCache>
                <c:formatCode>0.0000</c:formatCode>
                <c:ptCount val="20"/>
                <c:pt idx="0">
                  <c:v>8.8999999999999999E-3</c:v>
                </c:pt>
                <c:pt idx="1">
                  <c:v>9.7999999999999997E-3</c:v>
                </c:pt>
                <c:pt idx="2">
                  <c:v>0.33679999999999999</c:v>
                </c:pt>
                <c:pt idx="3">
                  <c:v>0.14899999999999999</c:v>
                </c:pt>
                <c:pt idx="4">
                  <c:v>0.32600000000000001</c:v>
                </c:pt>
                <c:pt idx="5">
                  <c:v>0.23699999999999999</c:v>
                </c:pt>
                <c:pt idx="6">
                  <c:v>5.6500000000000005E-3</c:v>
                </c:pt>
                <c:pt idx="7">
                  <c:v>5.6500000000000005E-3</c:v>
                </c:pt>
                <c:pt idx="8">
                  <c:v>2.1903999999999999</c:v>
                </c:pt>
                <c:pt idx="9">
                  <c:v>5.6500000000000005E-3</c:v>
                </c:pt>
                <c:pt idx="10">
                  <c:v>5.6500000000000005E-3</c:v>
                </c:pt>
                <c:pt idx="11">
                  <c:v>0.1313</c:v>
                </c:pt>
                <c:pt idx="12">
                  <c:v>0.1009</c:v>
                </c:pt>
                <c:pt idx="13">
                  <c:v>7.3000000000000001E-3</c:v>
                </c:pt>
                <c:pt idx="14">
                  <c:v>2.0500000000000001E-2</c:v>
                </c:pt>
                <c:pt idx="15">
                  <c:v>6.4000000000000001E-2</c:v>
                </c:pt>
                <c:pt idx="16">
                  <c:v>0.1484</c:v>
                </c:pt>
                <c:pt idx="17">
                  <c:v>0.13730000000000001</c:v>
                </c:pt>
                <c:pt idx="18">
                  <c:v>0.1515</c:v>
                </c:pt>
                <c:pt idx="19">
                  <c:v>0.21272105263157898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1-4827-9EAE-6492701F905F}"/>
            </c:ext>
          </c:extLst>
        </c:ser>
        <c:marker val="1"/>
        <c:axId val="179194880"/>
        <c:axId val="179221248"/>
      </c:lineChart>
      <c:catAx>
        <c:axId val="179194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221248"/>
        <c:crosses val="autoZero"/>
        <c:auto val="1"/>
        <c:lblAlgn val="ctr"/>
        <c:lblOffset val="100"/>
        <c:tickLblSkip val="1"/>
      </c:catAx>
      <c:valAx>
        <c:axId val="17922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WHO ng/m²d</a:t>
                </a:r>
                <a:endParaRPr lang="it-IT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it-IT" sz="1000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013425521224065"/>
          <c:y val="0.48861648860067403"/>
          <c:w val="0.10303426511242733"/>
          <c:h val="0.137878149134658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4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6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8.bin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5482" name="Picture 7" descr="LogoARPAC_NEW">
          <a:extLst>
            <a:ext uri="{FF2B5EF4-FFF2-40B4-BE49-F238E27FC236}">
              <a16:creationId xmlns="" xmlns:a16="http://schemas.microsoft.com/office/drawing/2014/main" id="{00000000-0008-0000-01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8313" y="-24938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FADA29F-DCA9-4F80-8717-0BC939A3FCF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A7D89FF-932E-4199-BAE8-7417EEBBE65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24741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F376062-D1E4-40E7-A25A-F2EBEC36915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8D0446BC-9FFA-4C95-9C52-DCEE8A3C493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3977" y="60366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5F04AA6-6B60-4586-960B-AE5A73F04BC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45D53BF5-4D5A-455C-8BEF-46482EBC79C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AAAF9BC-3E07-4442-90AB-92F0904E34C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0880C36-EA7E-40B3-AB5D-B8056F70694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9F77EF2F-E157-4AC2-8C6C-11D3E45250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9B2F9473-227A-488E-91FC-E7F2C667C49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F1E4CACC-81DB-4A31-B59A-4C07A213746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428748C7-AF38-4C24-8F3B-3A83D2B30CF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1C87682F-F925-4CC8-A134-A648E2BB0A7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5702833E-3F2A-4D50-AA00-DB9A68A3F0E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0C4F58F6-D121-467C-A4BA-90459DDCF37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5918A84A-AC8B-4F7D-A489-1B929BF0343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23DBE256-BECA-42B5-A23B-8E82A2AF9DC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F7B2F17E-0BB4-48A9-B5A2-A134D24993D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C8C8D94C-6376-43A2-9F0D-C733CECDE8D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36060" y="0"/>
    <xdr:ext cx="9290137" cy="606468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2702941E-F168-475C-9C20-43B864EAE5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468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DE2FCFDE-9389-4D2B-93E8-907475C0276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8313" y="-1231"/>
    <xdr:ext cx="9290242" cy="610369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2702941E-F168-475C-9C20-43B864EAE5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0</cdr:y>
    </cdr:from>
    <cdr:to>
      <cdr:x>0.06234</cdr:x>
      <cdr:y>0.03396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79170" cy="2072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0.03397</cdr:x>
      <cdr:y>0.4401</cdr:y>
    </cdr:from>
    <cdr:to>
      <cdr:x>0.06048</cdr:x>
      <cdr:y>0.59016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315576" y="2686241"/>
          <a:ext cx="246303" cy="915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0.00756</cdr:x>
      <cdr:y>0.48832</cdr:y>
    </cdr:from>
    <cdr:to>
      <cdr:x>0.04981</cdr:x>
      <cdr:y>0.57502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70195" y="2980574"/>
          <a:ext cx="392545" cy="52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 anchorCtr="0">
          <a:noAutofit/>
        </a:bodyPr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baseline="0">
              <a:latin typeface="+mn-lt"/>
              <a:ea typeface="+mn-ea"/>
              <a:cs typeface="+mn-cs"/>
            </a:rPr>
            <a:t>µg/m²d</a:t>
          </a:r>
          <a:endParaRPr lang="it-IT"/>
        </a:p>
        <a:p xmlns:a="http://schemas.openxmlformats.org/drawingml/2006/main">
          <a:endParaRPr lang="it-I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68A52FE1-02CB-4AB2-AB33-662E5B217A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3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597E57ED-6E1D-47D8-83AB-0F1C575D8CD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2" name="Picture 7" descr="LogoARPAC_NEW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2.94903E-6</cdr:y>
    </cdr:from>
    <cdr:to>
      <cdr:x>0.05906</cdr:x>
      <cdr:y>0.12258</cdr:y>
    </cdr:to>
    <cdr:pic>
      <cdr:nvPicPr>
        <cdr:cNvPr id="2" name="Picture 7" descr="LogoARPAC_NEW">
          <a:extLst xmlns:a="http://schemas.openxmlformats.org/drawingml/2006/main">
            <a:ext uri="{FF2B5EF4-FFF2-40B4-BE49-F238E27FC236}">
              <a16:creationId xmlns="" xmlns:a16="http://schemas.microsoft.com/office/drawing/2014/main" id="{9C25A778-7E36-4D1A-B3F9-EF38CE45C9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8"/>
          <a:ext cx="548640" cy="748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opLeftCell="A16" zoomScale="60" zoomScaleNormal="60" zoomScaleSheetLayoutView="42" workbookViewId="0">
      <selection activeCell="D71" sqref="D71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62.125" style="1" customWidth="1"/>
    <col min="4" max="4" width="79.375" style="1" customWidth="1"/>
    <col min="5" max="5" width="18.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135</v>
      </c>
    </row>
    <row r="3" spans="1:6" ht="111.8" customHeight="1">
      <c r="A3" s="84"/>
      <c r="B3" s="84"/>
      <c r="C3" s="84"/>
      <c r="D3" s="2" t="s">
        <v>144</v>
      </c>
      <c r="E3" s="47"/>
    </row>
    <row r="4" spans="1:6" ht="15.05" customHeight="1">
      <c r="A4" s="6" t="s">
        <v>166</v>
      </c>
      <c r="B4" s="3" t="s">
        <v>59</v>
      </c>
      <c r="C4" s="45">
        <v>0.371</v>
      </c>
      <c r="E4" s="44"/>
      <c r="F4" s="12"/>
    </row>
    <row r="5" spans="1:6" ht="15.05" customHeight="1">
      <c r="A5" s="6" t="s">
        <v>166</v>
      </c>
      <c r="B5" s="3" t="s">
        <v>60</v>
      </c>
      <c r="C5" s="45">
        <v>2.7E-2</v>
      </c>
      <c r="E5" s="44"/>
      <c r="F5" s="12"/>
    </row>
    <row r="6" spans="1:6" ht="15.05" customHeight="1">
      <c r="A6" s="6" t="s">
        <v>166</v>
      </c>
      <c r="B6" s="3" t="s">
        <v>61</v>
      </c>
      <c r="C6" s="45">
        <v>2.5000000000000001E-2</v>
      </c>
      <c r="E6" s="44"/>
      <c r="F6" s="12"/>
    </row>
    <row r="7" spans="1:6" ht="15.05" customHeight="1">
      <c r="A7" s="6" t="s">
        <v>166</v>
      </c>
      <c r="B7" s="3" t="s">
        <v>62</v>
      </c>
      <c r="C7" s="45">
        <v>1.5E-3</v>
      </c>
      <c r="E7" s="44"/>
      <c r="F7" s="12"/>
    </row>
    <row r="8" spans="1:6" ht="15.05" customHeight="1">
      <c r="A8" s="6" t="s">
        <v>166</v>
      </c>
      <c r="B8" s="3" t="s">
        <v>65</v>
      </c>
      <c r="C8" s="45">
        <v>0.124</v>
      </c>
      <c r="E8" s="44"/>
      <c r="F8" s="12"/>
    </row>
    <row r="9" spans="1:6" ht="15.05" customHeight="1">
      <c r="A9" s="6" t="s">
        <v>166</v>
      </c>
      <c r="B9" s="3" t="s">
        <v>67</v>
      </c>
      <c r="C9" s="45">
        <v>2.9999999999999997E-4</v>
      </c>
      <c r="E9" s="44"/>
      <c r="F9" s="12"/>
    </row>
    <row r="10" spans="1:6" ht="15.05" customHeight="1">
      <c r="A10" s="6" t="s">
        <v>166</v>
      </c>
      <c r="B10" s="3" t="s">
        <v>106</v>
      </c>
      <c r="C10" s="45">
        <v>1E-3</v>
      </c>
      <c r="E10" s="44"/>
      <c r="F10" s="12"/>
    </row>
    <row r="11" spans="1:6" ht="15.05" customHeight="1">
      <c r="A11" s="6" t="s">
        <v>166</v>
      </c>
      <c r="B11" s="3" t="s">
        <v>84</v>
      </c>
      <c r="C11" s="45">
        <v>2.5999999999999999E-2</v>
      </c>
      <c r="E11" s="44"/>
      <c r="F11" s="12"/>
    </row>
    <row r="12" spans="1:6" ht="15.05" customHeight="1">
      <c r="A12" s="6" t="s">
        <v>166</v>
      </c>
      <c r="B12" s="3" t="s">
        <v>82</v>
      </c>
      <c r="C12" s="45">
        <v>3.3999999999999998E-3</v>
      </c>
      <c r="E12" s="44"/>
      <c r="F12" s="12"/>
    </row>
    <row r="13" spans="1:6" ht="15.05" customHeight="1">
      <c r="A13" s="6" t="s">
        <v>166</v>
      </c>
      <c r="B13" s="3" t="s">
        <v>81</v>
      </c>
      <c r="C13" s="45">
        <v>1.2E-4</v>
      </c>
      <c r="D13" s="25"/>
      <c r="E13" s="44"/>
      <c r="F13" s="25"/>
    </row>
    <row r="14" spans="1:6" ht="15.05" customHeight="1">
      <c r="A14" s="6" t="s">
        <v>166</v>
      </c>
      <c r="B14" s="3" t="s">
        <v>80</v>
      </c>
      <c r="C14" s="45">
        <v>1.1999999999999999E-4</v>
      </c>
      <c r="E14" s="44"/>
      <c r="F14" s="12"/>
    </row>
    <row r="15" spans="1:6" ht="15.05" customHeight="1">
      <c r="A15" s="6" t="s">
        <v>166</v>
      </c>
      <c r="B15" s="3" t="s">
        <v>79</v>
      </c>
      <c r="C15" s="45">
        <v>1.2E-4</v>
      </c>
      <c r="E15" s="44"/>
      <c r="F15" s="12"/>
    </row>
    <row r="16" spans="1:6" ht="15.05" customHeight="1">
      <c r="A16" s="6" t="s">
        <v>166</v>
      </c>
      <c r="B16" s="3" t="s">
        <v>78</v>
      </c>
      <c r="C16" s="45">
        <v>1.1999999999999999E-4</v>
      </c>
      <c r="E16" s="44"/>
      <c r="F16" s="12"/>
    </row>
    <row r="17" spans="1:6" ht="15.05" customHeight="1">
      <c r="A17" s="6" t="s">
        <v>166</v>
      </c>
      <c r="B17" s="3" t="s">
        <v>77</v>
      </c>
      <c r="C17" s="45">
        <v>1.2E-4</v>
      </c>
      <c r="E17" s="44"/>
      <c r="F17" s="12"/>
    </row>
    <row r="18" spans="1:6" ht="15.05" customHeight="1">
      <c r="A18" s="6" t="s">
        <v>166</v>
      </c>
      <c r="B18" s="3" t="s">
        <v>76</v>
      </c>
      <c r="C18" s="45">
        <v>1.2E-4</v>
      </c>
      <c r="E18" s="44"/>
      <c r="F18" s="12"/>
    </row>
    <row r="19" spans="1:6" ht="15.05" customHeight="1">
      <c r="A19" s="6" t="s">
        <v>166</v>
      </c>
      <c r="B19" s="3" t="s">
        <v>75</v>
      </c>
      <c r="C19" s="45">
        <v>5.4000000000000001E-4</v>
      </c>
      <c r="E19" s="44"/>
      <c r="F19" s="12"/>
    </row>
    <row r="20" spans="1:6" ht="15.05" customHeight="1">
      <c r="A20" s="6" t="s">
        <v>166</v>
      </c>
      <c r="B20" s="3" t="s">
        <v>74</v>
      </c>
      <c r="C20" s="45">
        <v>1.2E-4</v>
      </c>
      <c r="E20" s="44"/>
      <c r="F20" s="12"/>
    </row>
    <row r="21" spans="1:6" ht="15.05" customHeight="1">
      <c r="A21" s="6" t="s">
        <v>166</v>
      </c>
      <c r="B21" s="3" t="s">
        <v>73</v>
      </c>
      <c r="C21" s="45">
        <v>1.2E-4</v>
      </c>
      <c r="E21" s="44"/>
      <c r="F21" s="12"/>
    </row>
    <row r="22" spans="1:6" ht="15.05" customHeight="1">
      <c r="A22" s="6" t="s">
        <v>166</v>
      </c>
      <c r="B22" s="3" t="s">
        <v>72</v>
      </c>
      <c r="C22" s="45">
        <v>1.2E-4</v>
      </c>
      <c r="E22" s="44"/>
      <c r="F22" s="12"/>
    </row>
    <row r="23" spans="1:6" ht="15.05" customHeight="1">
      <c r="A23" s="6" t="s">
        <v>166</v>
      </c>
      <c r="B23" s="3" t="s">
        <v>71</v>
      </c>
      <c r="C23" s="45">
        <v>4.0000000000000001E-3</v>
      </c>
      <c r="D23" s="55"/>
      <c r="E23" s="44"/>
      <c r="F23" s="38"/>
    </row>
    <row r="24" spans="1:6" ht="15.05" customHeight="1">
      <c r="A24" s="6" t="s">
        <v>166</v>
      </c>
      <c r="B24" s="3" t="s">
        <v>70</v>
      </c>
      <c r="C24" s="45">
        <v>4.0000000000000001E-3</v>
      </c>
      <c r="E24" s="44"/>
      <c r="F24" s="12"/>
    </row>
    <row r="25" spans="1:6" ht="15.05" customHeight="1">
      <c r="A25" s="6" t="s">
        <v>166</v>
      </c>
      <c r="B25" s="3" t="s">
        <v>69</v>
      </c>
      <c r="C25" s="45">
        <v>4.0000000000000001E-3</v>
      </c>
      <c r="E25" s="44"/>
      <c r="F25" s="12"/>
    </row>
    <row r="26" spans="1:6" ht="15.05" customHeight="1">
      <c r="A26" s="6" t="s">
        <v>166</v>
      </c>
      <c r="B26" s="3" t="s">
        <v>68</v>
      </c>
      <c r="C26" s="45">
        <v>4.0000000000000001E-3</v>
      </c>
      <c r="E26" s="44"/>
      <c r="F26" s="12"/>
    </row>
    <row r="27" spans="1:6" ht="15.05" customHeight="1">
      <c r="A27" s="6" t="s">
        <v>166</v>
      </c>
      <c r="B27" s="3" t="s">
        <v>3</v>
      </c>
      <c r="C27" s="46">
        <v>4.0000000000000001E-3</v>
      </c>
      <c r="E27" s="44"/>
      <c r="F27" s="12"/>
    </row>
    <row r="28" spans="1:6" ht="15.05" customHeight="1">
      <c r="A28" s="6" t="s">
        <v>166</v>
      </c>
      <c r="B28" s="3" t="s">
        <v>4</v>
      </c>
      <c r="C28" s="46">
        <v>4.0000000000000001E-3</v>
      </c>
      <c r="E28" s="44"/>
      <c r="F28" s="12"/>
    </row>
    <row r="29" spans="1:6" ht="15.05" customHeight="1">
      <c r="A29" s="6" t="s">
        <v>166</v>
      </c>
      <c r="B29" s="3" t="s">
        <v>5</v>
      </c>
      <c r="C29" s="45">
        <v>4.0000000000000001E-3</v>
      </c>
      <c r="E29" s="44"/>
      <c r="F29" s="12"/>
    </row>
    <row r="30" spans="1:6" ht="15.05" customHeight="1">
      <c r="A30" s="6" t="s">
        <v>166</v>
      </c>
      <c r="B30" s="3" t="s">
        <v>6</v>
      </c>
      <c r="C30" s="45">
        <v>4.0000000000000001E-3</v>
      </c>
      <c r="E30" s="44"/>
      <c r="F30" s="13"/>
    </row>
    <row r="31" spans="1:6" ht="15.05" customHeight="1">
      <c r="A31" s="6" t="s">
        <v>166</v>
      </c>
      <c r="B31" s="3" t="s">
        <v>7</v>
      </c>
      <c r="C31" s="45">
        <v>0</v>
      </c>
      <c r="E31" s="44"/>
      <c r="F31" s="13"/>
    </row>
    <row r="32" spans="1:6" ht="15.05" customHeight="1">
      <c r="A32" s="6" t="s">
        <v>166</v>
      </c>
      <c r="B32" s="3" t="s">
        <v>8</v>
      </c>
      <c r="C32" s="45">
        <v>4.0000000000000001E-3</v>
      </c>
      <c r="E32" s="44"/>
      <c r="F32" s="13"/>
    </row>
    <row r="33" spans="1:6" ht="15.05" customHeight="1">
      <c r="A33" s="6" t="s">
        <v>166</v>
      </c>
      <c r="B33" s="3" t="s">
        <v>9</v>
      </c>
      <c r="C33" s="45">
        <v>1.0999999999999999E-2</v>
      </c>
      <c r="E33" s="44"/>
      <c r="F33" s="13"/>
    </row>
    <row r="34" spans="1:6" ht="15.05" customHeight="1">
      <c r="A34" s="6" t="s">
        <v>166</v>
      </c>
      <c r="B34" s="3" t="s">
        <v>10</v>
      </c>
      <c r="C34" s="45">
        <v>6.0000000000000001E-3</v>
      </c>
      <c r="E34" s="44"/>
      <c r="F34" s="12"/>
    </row>
    <row r="35" spans="1:6" ht="15.05" customHeight="1">
      <c r="A35" s="6" t="s">
        <v>166</v>
      </c>
      <c r="B35" s="3" t="s">
        <v>11</v>
      </c>
      <c r="C35" s="45">
        <v>6.0000000000000001E-3</v>
      </c>
      <c r="E35" s="44"/>
      <c r="F35" s="12"/>
    </row>
    <row r="36" spans="1:6" ht="15.05" customHeight="1">
      <c r="A36" s="6" t="s">
        <v>166</v>
      </c>
      <c r="B36" s="3" t="s">
        <v>30</v>
      </c>
      <c r="C36" s="45">
        <v>4.0000000000000001E-3</v>
      </c>
      <c r="E36" s="44"/>
      <c r="F36" s="12"/>
    </row>
    <row r="37" spans="1:6" ht="15.05" customHeight="1">
      <c r="A37" s="6" t="s">
        <v>166</v>
      </c>
      <c r="B37" s="3" t="s">
        <v>31</v>
      </c>
      <c r="C37" s="45">
        <v>4.0000000000000001E-3</v>
      </c>
      <c r="E37" s="44"/>
      <c r="F37" s="12"/>
    </row>
    <row r="38" spans="1:6" ht="15.05" customHeight="1">
      <c r="A38" s="6" t="s">
        <v>166</v>
      </c>
      <c r="B38" s="3" t="s">
        <v>12</v>
      </c>
      <c r="C38" s="46">
        <v>4.0000000000000001E-3</v>
      </c>
      <c r="E38" s="44"/>
      <c r="F38" s="13"/>
    </row>
    <row r="39" spans="1:6" ht="15.05" customHeight="1">
      <c r="A39" s="6" t="s">
        <v>166</v>
      </c>
      <c r="B39" s="3" t="s">
        <v>28</v>
      </c>
      <c r="C39" s="46">
        <v>4.0000000000000001E-3</v>
      </c>
      <c r="E39" s="44"/>
      <c r="F39" s="12"/>
    </row>
    <row r="40" spans="1:6" ht="15.05" customHeight="1">
      <c r="A40" s="6" t="s">
        <v>166</v>
      </c>
      <c r="B40" s="53" t="s">
        <v>13</v>
      </c>
      <c r="C40" s="54">
        <v>5.0999999999999997E-2</v>
      </c>
      <c r="E40" s="44"/>
      <c r="F40" s="12"/>
    </row>
    <row r="41" spans="1:6" ht="15.05" customHeight="1">
      <c r="A41" s="6" t="s">
        <v>166</v>
      </c>
      <c r="B41" s="24" t="s">
        <v>14</v>
      </c>
      <c r="C41" s="46">
        <v>4.0000000000000001E-3</v>
      </c>
      <c r="D41" s="43" t="s">
        <v>156</v>
      </c>
      <c r="E41" s="44"/>
      <c r="F41" s="12"/>
    </row>
    <row r="42" spans="1:6" ht="13.1">
      <c r="A42" s="63"/>
      <c r="B42" s="65" t="s">
        <v>158</v>
      </c>
      <c r="C42" s="62">
        <f>AVERAGE(C4:C41)</f>
        <v>1.8705789473684214E-2</v>
      </c>
      <c r="D42" s="63"/>
    </row>
    <row r="45" spans="1:6">
      <c r="C45" s="82" t="s">
        <v>147</v>
      </c>
    </row>
  </sheetData>
  <mergeCells count="4">
    <mergeCell ref="B1:C1"/>
    <mergeCell ref="A2:A3"/>
    <mergeCell ref="B2:B3"/>
    <mergeCell ref="C2:C3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="60" zoomScaleNormal="60" zoomScaleSheetLayoutView="42" workbookViewId="0">
      <selection activeCell="A44" sqref="A44:D44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2.75" style="19" customWidth="1"/>
    <col min="4" max="4" width="87.875" style="1" customWidth="1"/>
    <col min="5" max="5" width="11.8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124</v>
      </c>
    </row>
    <row r="3" spans="1:6" ht="111.8" customHeight="1">
      <c r="A3" s="84"/>
      <c r="B3" s="84"/>
      <c r="C3" s="84"/>
      <c r="D3" s="2" t="s">
        <v>146</v>
      </c>
      <c r="E3" s="2"/>
    </row>
    <row r="4" spans="1:6" ht="15.05" customHeight="1">
      <c r="A4" s="9" t="s">
        <v>2</v>
      </c>
      <c r="B4" s="17" t="s">
        <v>27</v>
      </c>
      <c r="C4" s="31">
        <v>9.9299999999999999E-2</v>
      </c>
      <c r="D4" s="33" t="s">
        <v>141</v>
      </c>
      <c r="E4" s="11"/>
      <c r="F4" s="13"/>
    </row>
    <row r="5" spans="1:6" ht="15.05" customHeight="1">
      <c r="A5" s="9" t="s">
        <v>2</v>
      </c>
      <c r="B5" s="3" t="s">
        <v>17</v>
      </c>
      <c r="C5" s="7">
        <v>6.4999999999999988E-2</v>
      </c>
      <c r="E5" s="11"/>
      <c r="F5" s="13"/>
    </row>
    <row r="6" spans="1:6" ht="15.05" customHeight="1">
      <c r="A6" s="9" t="s">
        <v>2</v>
      </c>
      <c r="B6" s="3" t="s">
        <v>18</v>
      </c>
      <c r="C6" s="7">
        <v>6.6000000000000003E-2</v>
      </c>
      <c r="E6" s="11"/>
      <c r="F6" s="13"/>
    </row>
    <row r="7" spans="1:6" ht="15.05" customHeight="1">
      <c r="A7" s="9" t="s">
        <v>2</v>
      </c>
      <c r="B7" s="3" t="s">
        <v>19</v>
      </c>
      <c r="C7" s="7">
        <v>6.4999999999999988E-2</v>
      </c>
      <c r="E7" s="11"/>
      <c r="F7" s="13"/>
    </row>
    <row r="8" spans="1:6" ht="15.05" customHeight="1">
      <c r="A8" s="9" t="s">
        <v>2</v>
      </c>
      <c r="B8" s="3" t="s">
        <v>32</v>
      </c>
      <c r="C8" s="7">
        <v>6.5000000000000002E-2</v>
      </c>
      <c r="E8" s="11"/>
      <c r="F8" s="13"/>
    </row>
    <row r="9" spans="1:6" ht="15.05" customHeight="1">
      <c r="A9" s="9" t="s">
        <v>2</v>
      </c>
      <c r="B9" s="3" t="s">
        <v>33</v>
      </c>
      <c r="C9" s="7">
        <v>6.6000000000000003E-2</v>
      </c>
      <c r="E9" s="11"/>
      <c r="F9" s="13"/>
    </row>
    <row r="10" spans="1:6" ht="15.05" customHeight="1">
      <c r="A10" s="9" t="s">
        <v>2</v>
      </c>
      <c r="B10" s="3" t="s">
        <v>34</v>
      </c>
      <c r="C10" s="7">
        <v>6.5000000000000002E-2</v>
      </c>
      <c r="E10" s="11"/>
      <c r="F10" s="13"/>
    </row>
    <row r="11" spans="1:6" ht="15.05" customHeight="1">
      <c r="A11" s="9" t="s">
        <v>2</v>
      </c>
      <c r="B11" s="3" t="s">
        <v>35</v>
      </c>
      <c r="C11" s="7">
        <v>6.6000000000000003E-2</v>
      </c>
      <c r="E11" s="11"/>
      <c r="F11" s="13"/>
    </row>
    <row r="12" spans="1:6" ht="15.05" customHeight="1">
      <c r="A12" s="9" t="s">
        <v>2</v>
      </c>
      <c r="B12" s="3" t="s">
        <v>36</v>
      </c>
      <c r="C12" s="41">
        <v>6.5000000000000002E-2</v>
      </c>
      <c r="E12" s="11"/>
      <c r="F12" s="13"/>
    </row>
    <row r="13" spans="1:6" ht="15.05" customHeight="1">
      <c r="A13" s="9" t="s">
        <v>2</v>
      </c>
      <c r="B13" s="3" t="s">
        <v>37</v>
      </c>
      <c r="C13" s="7">
        <v>6.5000000000000002E-2</v>
      </c>
      <c r="E13" s="11"/>
      <c r="F13" s="13"/>
    </row>
    <row r="14" spans="1:6" ht="15.05" customHeight="1">
      <c r="A14" s="9" t="s">
        <v>2</v>
      </c>
      <c r="B14" s="3" t="s">
        <v>131</v>
      </c>
      <c r="C14" s="7">
        <v>6.5000000000000002E-2</v>
      </c>
      <c r="E14" s="11"/>
      <c r="F14" s="13"/>
    </row>
    <row r="15" spans="1:6" ht="15.05" customHeight="1">
      <c r="A15" s="9" t="s">
        <v>2</v>
      </c>
      <c r="B15" s="3" t="s">
        <v>133</v>
      </c>
      <c r="C15" s="7">
        <v>6.5000000000000002E-2</v>
      </c>
      <c r="E15" s="11"/>
      <c r="F15" s="13"/>
    </row>
    <row r="16" spans="1:6" ht="15.05" customHeight="1">
      <c r="A16" s="9" t="s">
        <v>2</v>
      </c>
      <c r="B16" s="3" t="s">
        <v>41</v>
      </c>
      <c r="C16" s="31"/>
      <c r="E16" s="11"/>
      <c r="F16" s="11"/>
    </row>
    <row r="17" spans="1:6" ht="15.05" customHeight="1">
      <c r="A17" s="9" t="s">
        <v>2</v>
      </c>
      <c r="B17" s="3" t="s">
        <v>42</v>
      </c>
      <c r="C17" s="7">
        <v>7.0000000000000007E-2</v>
      </c>
      <c r="E17" s="11"/>
      <c r="F17" s="13"/>
    </row>
    <row r="18" spans="1:6" ht="15.05" customHeight="1">
      <c r="A18" s="9" t="s">
        <v>2</v>
      </c>
      <c r="B18" s="3" t="s">
        <v>43</v>
      </c>
      <c r="C18" s="41">
        <v>6.5000000000000002E-2</v>
      </c>
      <c r="E18" s="11"/>
      <c r="F18" s="13"/>
    </row>
    <row r="19" spans="1:6" ht="15.05" customHeight="1">
      <c r="A19" s="9" t="s">
        <v>2</v>
      </c>
      <c r="B19" s="3" t="s">
        <v>44</v>
      </c>
      <c r="C19" s="41">
        <v>6.5000000000000002E-2</v>
      </c>
    </row>
    <row r="20" spans="1:6" ht="15.05" customHeight="1">
      <c r="A20" s="9" t="s">
        <v>2</v>
      </c>
      <c r="B20" s="3" t="s">
        <v>45</v>
      </c>
      <c r="C20" s="41">
        <v>6.5000000000000002E-2</v>
      </c>
    </row>
    <row r="21" spans="1:6" ht="15.05" customHeight="1">
      <c r="A21" s="9" t="s">
        <v>2</v>
      </c>
      <c r="B21" s="3" t="s">
        <v>47</v>
      </c>
      <c r="C21" s="7">
        <v>6.7000000000000004E-2</v>
      </c>
    </row>
    <row r="22" spans="1:6" ht="18" customHeight="1">
      <c r="A22" s="9" t="s">
        <v>2</v>
      </c>
      <c r="B22" s="3" t="s">
        <v>50</v>
      </c>
      <c r="C22" s="7">
        <v>6.7000000000000004E-2</v>
      </c>
    </row>
    <row r="23" spans="1:6" ht="15.05" customHeight="1">
      <c r="A23" s="9" t="s">
        <v>2</v>
      </c>
      <c r="B23" s="3" t="s">
        <v>51</v>
      </c>
      <c r="C23" s="7">
        <v>6.7000000000000004E-2</v>
      </c>
    </row>
    <row r="24" spans="1:6" ht="15.05" customHeight="1">
      <c r="A24" s="9" t="s">
        <v>2</v>
      </c>
      <c r="B24" s="3" t="s">
        <v>52</v>
      </c>
      <c r="C24" s="7">
        <v>6.5000000000000002E-2</v>
      </c>
    </row>
    <row r="25" spans="1:6" ht="15.05" customHeight="1">
      <c r="A25" s="9" t="s">
        <v>2</v>
      </c>
      <c r="B25" s="3" t="s">
        <v>49</v>
      </c>
      <c r="C25" s="7">
        <v>6.6000000000000003E-2</v>
      </c>
    </row>
    <row r="26" spans="1:6" ht="15.05" customHeight="1">
      <c r="A26" s="9" t="s">
        <v>2</v>
      </c>
      <c r="B26" s="3" t="s">
        <v>53</v>
      </c>
      <c r="C26" s="7">
        <v>6.6000000000000003E-2</v>
      </c>
    </row>
    <row r="27" spans="1:6" ht="15.05" customHeight="1">
      <c r="A27" s="9" t="s">
        <v>2</v>
      </c>
      <c r="B27" s="3" t="s">
        <v>54</v>
      </c>
      <c r="C27" s="7">
        <v>6.5000000000000002E-2</v>
      </c>
    </row>
    <row r="28" spans="1:6" ht="15.05" customHeight="1">
      <c r="A28" s="9" t="s">
        <v>2</v>
      </c>
      <c r="B28" s="3" t="s">
        <v>55</v>
      </c>
      <c r="C28" s="7">
        <v>6.5000000000000002E-2</v>
      </c>
    </row>
    <row r="29" spans="1:6" ht="15.05" customHeight="1">
      <c r="A29" s="9" t="s">
        <v>2</v>
      </c>
      <c r="B29" s="3" t="s">
        <v>57</v>
      </c>
      <c r="C29" s="41">
        <v>6.5000000000000002E-2</v>
      </c>
    </row>
    <row r="30" spans="1:6" ht="15.05" customHeight="1">
      <c r="A30" s="9" t="s">
        <v>2</v>
      </c>
      <c r="B30" s="3" t="s">
        <v>58</v>
      </c>
      <c r="C30" s="41">
        <v>6.5000000000000002E-2</v>
      </c>
    </row>
    <row r="31" spans="1:6">
      <c r="A31" s="9" t="s">
        <v>2</v>
      </c>
      <c r="B31" s="3" t="s">
        <v>127</v>
      </c>
      <c r="C31" s="7">
        <v>6.6000000000000003E-2</v>
      </c>
    </row>
    <row r="32" spans="1:6">
      <c r="A32" s="9" t="s">
        <v>2</v>
      </c>
      <c r="B32" s="3" t="s">
        <v>128</v>
      </c>
      <c r="C32" s="7">
        <v>6.5000000000000002E-2</v>
      </c>
    </row>
    <row r="33" spans="1:4">
      <c r="A33" s="9" t="s">
        <v>2</v>
      </c>
      <c r="B33" s="3" t="s">
        <v>129</v>
      </c>
      <c r="C33" s="7">
        <v>6.5000000000000002E-2</v>
      </c>
    </row>
    <row r="34" spans="1:4">
      <c r="A34" s="9" t="s">
        <v>2</v>
      </c>
      <c r="B34" s="3" t="s">
        <v>130</v>
      </c>
      <c r="C34" s="7">
        <v>6.5000000000000002E-2</v>
      </c>
    </row>
    <row r="35" spans="1:4">
      <c r="A35" s="9" t="s">
        <v>2</v>
      </c>
      <c r="B35" s="3" t="s">
        <v>157</v>
      </c>
      <c r="C35" s="31"/>
      <c r="D35" s="42" t="s">
        <v>164</v>
      </c>
    </row>
    <row r="36" spans="1:4">
      <c r="A36" s="9" t="s">
        <v>2</v>
      </c>
      <c r="B36" s="3" t="s">
        <v>148</v>
      </c>
      <c r="C36" s="7">
        <v>6.5000000000000002E-2</v>
      </c>
    </row>
    <row r="37" spans="1:4">
      <c r="A37" s="9" t="s">
        <v>2</v>
      </c>
      <c r="B37" s="3" t="s">
        <v>149</v>
      </c>
      <c r="C37" s="7">
        <v>6.6000000000000003E-2</v>
      </c>
    </row>
    <row r="38" spans="1:4">
      <c r="A38" s="9" t="s">
        <v>2</v>
      </c>
      <c r="B38" s="3" t="s">
        <v>150</v>
      </c>
      <c r="C38" s="7">
        <v>0.4</v>
      </c>
    </row>
    <row r="39" spans="1:4">
      <c r="A39" s="9" t="s">
        <v>2</v>
      </c>
      <c r="B39" s="3" t="s">
        <v>151</v>
      </c>
      <c r="C39" s="7">
        <v>0.21</v>
      </c>
    </row>
    <row r="40" spans="1:4">
      <c r="A40" s="9" t="s">
        <v>2</v>
      </c>
      <c r="B40" s="3" t="s">
        <v>152</v>
      </c>
      <c r="C40" s="7">
        <v>0.27</v>
      </c>
    </row>
    <row r="41" spans="1:4">
      <c r="A41" s="9" t="s">
        <v>2</v>
      </c>
      <c r="B41" s="3" t="s">
        <v>153</v>
      </c>
      <c r="C41" s="41">
        <v>6.5000000000000002E-2</v>
      </c>
    </row>
    <row r="42" spans="1:4">
      <c r="A42" s="9" t="s">
        <v>2</v>
      </c>
      <c r="B42" s="3" t="s">
        <v>154</v>
      </c>
      <c r="C42" s="7">
        <v>6.6000000000000003E-2</v>
      </c>
    </row>
    <row r="43" spans="1:4">
      <c r="A43" s="89" t="s">
        <v>2</v>
      </c>
      <c r="B43" s="53" t="s">
        <v>160</v>
      </c>
      <c r="C43" s="15">
        <v>6.6000000000000003E-2</v>
      </c>
    </row>
    <row r="44" spans="1:4">
      <c r="A44" s="63"/>
      <c r="B44" s="76" t="s">
        <v>158</v>
      </c>
      <c r="C44" s="74">
        <f>AVERAGE(C4:C43)</f>
        <v>8.4455263157894714E-2</v>
      </c>
      <c r="D44" s="63"/>
    </row>
    <row r="49" spans="3:3" ht="12.45">
      <c r="C49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="60" zoomScaleNormal="60" zoomScaleSheetLayoutView="42" workbookViewId="0">
      <selection activeCell="D59" sqref="D59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56.875" style="1" customWidth="1"/>
    <col min="4" max="4" width="91.125" style="1" customWidth="1"/>
    <col min="5" max="5" width="11.8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135</v>
      </c>
    </row>
    <row r="3" spans="1:6" ht="111.8" customHeight="1">
      <c r="A3" s="84"/>
      <c r="B3" s="84"/>
      <c r="C3" s="84"/>
      <c r="D3" s="2" t="s">
        <v>144</v>
      </c>
      <c r="E3" s="47"/>
    </row>
    <row r="4" spans="1:6" ht="15.05" customHeight="1">
      <c r="A4" s="10" t="s">
        <v>22</v>
      </c>
      <c r="B4" s="3" t="s">
        <v>59</v>
      </c>
      <c r="C4" s="45">
        <v>0.106</v>
      </c>
      <c r="E4" s="44"/>
      <c r="F4" s="12"/>
    </row>
    <row r="5" spans="1:6" ht="15.05" customHeight="1">
      <c r="A5" s="10" t="s">
        <v>22</v>
      </c>
      <c r="B5" s="3" t="s">
        <v>60</v>
      </c>
      <c r="C5" s="45">
        <v>0.20100000000000001</v>
      </c>
      <c r="E5" s="44"/>
      <c r="F5" s="12"/>
    </row>
    <row r="6" spans="1:6" ht="15.05" customHeight="1">
      <c r="A6" s="10" t="s">
        <v>22</v>
      </c>
      <c r="B6" s="3" t="s">
        <v>61</v>
      </c>
      <c r="C6" s="45">
        <v>4.7E-2</v>
      </c>
      <c r="E6" s="44"/>
      <c r="F6" s="12"/>
    </row>
    <row r="7" spans="1:6" ht="15.05" customHeight="1">
      <c r="A7" s="10" t="s">
        <v>22</v>
      </c>
      <c r="B7" s="3" t="s">
        <v>63</v>
      </c>
      <c r="C7" s="45">
        <v>1.5E-3</v>
      </c>
      <c r="E7" s="44"/>
      <c r="F7" s="12"/>
    </row>
    <row r="8" spans="1:6" ht="15.05" customHeight="1">
      <c r="A8" s="10" t="s">
        <v>22</v>
      </c>
      <c r="B8" s="3" t="s">
        <v>65</v>
      </c>
      <c r="C8" s="45">
        <v>4.9000000000000002E-2</v>
      </c>
      <c r="E8" s="44"/>
      <c r="F8" s="12"/>
    </row>
    <row r="9" spans="1:6" ht="15.05" customHeight="1">
      <c r="A9" s="10" t="s">
        <v>22</v>
      </c>
      <c r="B9" s="3" t="s">
        <v>67</v>
      </c>
      <c r="C9" s="45">
        <v>5.9999999999999995E-4</v>
      </c>
      <c r="E9" s="44"/>
      <c r="F9" s="12"/>
    </row>
    <row r="10" spans="1:6" ht="15.05" customHeight="1">
      <c r="A10" s="10" t="s">
        <v>22</v>
      </c>
      <c r="B10" s="3" t="s">
        <v>106</v>
      </c>
      <c r="C10" s="45">
        <v>3.1E-2</v>
      </c>
      <c r="E10" s="44"/>
      <c r="F10" s="12"/>
    </row>
    <row r="11" spans="1:6" ht="15.05" customHeight="1">
      <c r="A11" s="10" t="s">
        <v>22</v>
      </c>
      <c r="B11" s="3" t="s">
        <v>64</v>
      </c>
      <c r="C11" s="45">
        <v>2.0000000000000001E-4</v>
      </c>
      <c r="E11" s="44"/>
      <c r="F11" s="12"/>
    </row>
    <row r="12" spans="1:6" ht="15.05" customHeight="1">
      <c r="A12" s="10" t="s">
        <v>22</v>
      </c>
      <c r="B12" s="3" t="s">
        <v>97</v>
      </c>
      <c r="C12" s="45">
        <v>2.9999999999999997E-4</v>
      </c>
      <c r="E12" s="44"/>
      <c r="F12" s="12"/>
    </row>
    <row r="13" spans="1:6" ht="15.05" customHeight="1">
      <c r="A13" s="10" t="s">
        <v>22</v>
      </c>
      <c r="B13" s="3" t="s">
        <v>96</v>
      </c>
      <c r="C13" s="45">
        <v>1E-3</v>
      </c>
      <c r="E13" s="44"/>
      <c r="F13" s="12"/>
    </row>
    <row r="14" spans="1:6" ht="15.05" customHeight="1">
      <c r="A14" s="10" t="s">
        <v>22</v>
      </c>
      <c r="B14" s="3" t="s">
        <v>95</v>
      </c>
      <c r="C14" s="45">
        <v>1E-3</v>
      </c>
      <c r="E14" s="44"/>
      <c r="F14" s="12"/>
    </row>
    <row r="15" spans="1:6" ht="15.05" customHeight="1">
      <c r="A15" s="10" t="s">
        <v>22</v>
      </c>
      <c r="B15" s="3" t="s">
        <v>94</v>
      </c>
      <c r="C15" s="45">
        <v>2.0000000000000001E-4</v>
      </c>
      <c r="E15" s="44"/>
      <c r="F15" s="12"/>
    </row>
    <row r="16" spans="1:6" ht="15.05" customHeight="1">
      <c r="A16" s="10" t="s">
        <v>22</v>
      </c>
      <c r="B16" s="3" t="s">
        <v>93</v>
      </c>
      <c r="C16" s="45">
        <v>2.0000000000000001E-4</v>
      </c>
      <c r="E16" s="44"/>
      <c r="F16" s="12"/>
    </row>
    <row r="17" spans="1:6" ht="15.05" customHeight="1">
      <c r="A17" s="10" t="s">
        <v>22</v>
      </c>
      <c r="B17" s="3" t="s">
        <v>92</v>
      </c>
      <c r="C17" s="45">
        <v>2.0000000000000001E-4</v>
      </c>
      <c r="E17" s="44"/>
      <c r="F17" s="12"/>
    </row>
    <row r="18" spans="1:6" ht="15.05" customHeight="1">
      <c r="A18" s="10" t="s">
        <v>22</v>
      </c>
      <c r="B18" s="3" t="s">
        <v>91</v>
      </c>
      <c r="C18" s="45">
        <v>2.0000000000000001E-4</v>
      </c>
      <c r="E18" s="44"/>
      <c r="F18" s="12"/>
    </row>
    <row r="19" spans="1:6" ht="15.05" customHeight="1">
      <c r="A19" s="10" t="s">
        <v>22</v>
      </c>
      <c r="B19" s="3" t="s">
        <v>90</v>
      </c>
      <c r="C19" s="45">
        <v>2.0000000000000001E-4</v>
      </c>
      <c r="E19" s="44"/>
      <c r="F19" s="12"/>
    </row>
    <row r="20" spans="1:6" ht="15.05" customHeight="1">
      <c r="A20" s="10" t="s">
        <v>22</v>
      </c>
      <c r="B20" s="3" t="s">
        <v>89</v>
      </c>
      <c r="C20" s="45">
        <v>2.0000000000000001E-4</v>
      </c>
      <c r="E20" s="44"/>
      <c r="F20" s="12"/>
    </row>
    <row r="21" spans="1:6" ht="15.05" customHeight="1">
      <c r="A21" s="10" t="s">
        <v>22</v>
      </c>
      <c r="B21" s="3" t="s">
        <v>88</v>
      </c>
      <c r="C21" s="45">
        <v>2.0000000000000001E-4</v>
      </c>
      <c r="E21" s="44"/>
      <c r="F21" s="12"/>
    </row>
    <row r="22" spans="1:6" ht="15.05" customHeight="1">
      <c r="A22" s="10" t="s">
        <v>22</v>
      </c>
      <c r="B22" s="3" t="s">
        <v>87</v>
      </c>
      <c r="C22" s="45">
        <v>2.0000000000000001E-4</v>
      </c>
      <c r="E22" s="44"/>
      <c r="F22" s="12"/>
    </row>
    <row r="23" spans="1:6" ht="15.05" customHeight="1">
      <c r="A23" s="10" t="s">
        <v>22</v>
      </c>
      <c r="B23" s="3" t="s">
        <v>85</v>
      </c>
      <c r="C23" s="45">
        <v>1.2E-4</v>
      </c>
      <c r="E23" s="44"/>
      <c r="F23" s="12"/>
    </row>
    <row r="24" spans="1:6" ht="15.05" customHeight="1">
      <c r="A24" s="10" t="s">
        <v>22</v>
      </c>
      <c r="B24" s="3" t="s">
        <v>82</v>
      </c>
      <c r="C24" s="45">
        <v>6.1000000000000004E-3</v>
      </c>
      <c r="E24" s="44"/>
      <c r="F24" s="12"/>
    </row>
    <row r="25" spans="1:6" ht="15.05" customHeight="1">
      <c r="A25" s="10" t="s">
        <v>22</v>
      </c>
      <c r="B25" s="3" t="s">
        <v>81</v>
      </c>
      <c r="C25" s="45">
        <v>1.2999999999999999E-2</v>
      </c>
      <c r="D25" s="25"/>
      <c r="E25" s="44"/>
      <c r="F25" s="25"/>
    </row>
    <row r="26" spans="1:6" ht="15.05" customHeight="1">
      <c r="A26" s="10" t="s">
        <v>22</v>
      </c>
      <c r="B26" s="3" t="s">
        <v>80</v>
      </c>
      <c r="C26" s="45">
        <v>1.2E-4</v>
      </c>
      <c r="E26" s="44"/>
      <c r="F26" s="12"/>
    </row>
    <row r="27" spans="1:6" ht="15.05" customHeight="1">
      <c r="A27" s="10" t="s">
        <v>22</v>
      </c>
      <c r="B27" s="3" t="s">
        <v>79</v>
      </c>
      <c r="C27" s="45">
        <v>1.2E-4</v>
      </c>
      <c r="E27" s="44"/>
      <c r="F27" s="12"/>
    </row>
    <row r="28" spans="1:6" ht="15.05" customHeight="1">
      <c r="A28" s="10" t="s">
        <v>22</v>
      </c>
      <c r="B28" s="3" t="s">
        <v>78</v>
      </c>
      <c r="C28" s="45">
        <v>5.1999999999999995E-4</v>
      </c>
      <c r="E28" s="44"/>
      <c r="F28" s="12"/>
    </row>
    <row r="29" spans="1:6" ht="15.05" customHeight="1">
      <c r="A29" s="10" t="s">
        <v>22</v>
      </c>
      <c r="B29" s="3" t="s">
        <v>77</v>
      </c>
      <c r="C29" s="45">
        <v>1.2E-4</v>
      </c>
      <c r="E29" s="44"/>
      <c r="F29" s="12"/>
    </row>
    <row r="30" spans="1:6" ht="15.05" customHeight="1">
      <c r="A30" s="10" t="s">
        <v>22</v>
      </c>
      <c r="B30" s="3" t="s">
        <v>76</v>
      </c>
      <c r="C30" s="45">
        <v>1.2E-4</v>
      </c>
      <c r="E30" s="44"/>
      <c r="F30" s="12"/>
    </row>
    <row r="31" spans="1:6" ht="15.05" customHeight="1">
      <c r="A31" s="10" t="s">
        <v>22</v>
      </c>
      <c r="B31" s="3" t="s">
        <v>75</v>
      </c>
      <c r="C31" s="45">
        <v>4.1399999999999996E-3</v>
      </c>
      <c r="E31" s="44"/>
      <c r="F31" s="12"/>
    </row>
    <row r="32" spans="1:6" ht="15.05" customHeight="1">
      <c r="A32" s="10" t="s">
        <v>22</v>
      </c>
      <c r="B32" s="3" t="s">
        <v>74</v>
      </c>
      <c r="C32" s="45">
        <v>1.2E-4</v>
      </c>
      <c r="E32" s="44"/>
      <c r="F32" s="12"/>
    </row>
    <row r="33" spans="1:6" ht="15.05" customHeight="1">
      <c r="A33" s="10" t="s">
        <v>22</v>
      </c>
      <c r="B33" s="3" t="s">
        <v>73</v>
      </c>
      <c r="C33" s="45">
        <v>4.2000000000000002E-4</v>
      </c>
      <c r="E33" s="44"/>
      <c r="F33" s="12"/>
    </row>
    <row r="34" spans="1:6" ht="15.05" customHeight="1">
      <c r="A34" s="10" t="s">
        <v>22</v>
      </c>
      <c r="B34" s="3" t="s">
        <v>72</v>
      </c>
      <c r="C34" s="45">
        <v>1.2E-4</v>
      </c>
      <c r="E34" s="44"/>
      <c r="F34" s="12"/>
    </row>
    <row r="35" spans="1:6" ht="15.05" customHeight="1">
      <c r="A35" s="10" t="s">
        <v>22</v>
      </c>
      <c r="B35" s="3" t="s">
        <v>71</v>
      </c>
      <c r="C35" s="45">
        <v>4.0000000000000001E-3</v>
      </c>
      <c r="D35" s="37"/>
      <c r="E35" s="44"/>
      <c r="F35" s="34"/>
    </row>
    <row r="36" spans="1:6" ht="15.05" customHeight="1">
      <c r="A36" s="10" t="s">
        <v>22</v>
      </c>
      <c r="B36" s="3" t="s">
        <v>70</v>
      </c>
      <c r="C36" s="45">
        <v>4.0000000000000001E-3</v>
      </c>
      <c r="E36" s="44"/>
      <c r="F36" s="12"/>
    </row>
    <row r="37" spans="1:6" ht="15.05" customHeight="1">
      <c r="A37" s="10" t="s">
        <v>22</v>
      </c>
      <c r="B37" s="3" t="s">
        <v>69</v>
      </c>
      <c r="C37" s="45">
        <v>4.0000000000000001E-3</v>
      </c>
      <c r="E37" s="44"/>
      <c r="F37" s="12"/>
    </row>
    <row r="38" spans="1:6" ht="15.05" customHeight="1">
      <c r="A38" s="10" t="s">
        <v>22</v>
      </c>
      <c r="B38" s="3" t="s">
        <v>68</v>
      </c>
      <c r="C38" s="45">
        <v>4.0000000000000001E-3</v>
      </c>
      <c r="E38" s="44"/>
      <c r="F38" s="12"/>
    </row>
    <row r="39" spans="1:6" ht="15.05" customHeight="1">
      <c r="A39" s="10" t="s">
        <v>22</v>
      </c>
      <c r="B39" s="3" t="s">
        <v>3</v>
      </c>
      <c r="C39" s="46">
        <v>4.0000000000000001E-3</v>
      </c>
      <c r="E39" s="44"/>
      <c r="F39" s="12"/>
    </row>
    <row r="40" spans="1:6" ht="15.05" customHeight="1">
      <c r="A40" s="10" t="s">
        <v>22</v>
      </c>
      <c r="B40" s="3" t="s">
        <v>4</v>
      </c>
      <c r="C40" s="46">
        <v>4.0000000000000001E-3</v>
      </c>
      <c r="E40" s="44"/>
      <c r="F40" s="12"/>
    </row>
    <row r="41" spans="1:6" ht="15.05" customHeight="1">
      <c r="A41" s="10" t="s">
        <v>22</v>
      </c>
      <c r="B41" s="3" t="s">
        <v>5</v>
      </c>
      <c r="C41" s="45">
        <v>4.0000000000000001E-3</v>
      </c>
      <c r="E41" s="44"/>
      <c r="F41" s="13"/>
    </row>
    <row r="42" spans="1:6" ht="15.05" customHeight="1">
      <c r="A42" s="10" t="s">
        <v>22</v>
      </c>
      <c r="B42" s="3" t="s">
        <v>6</v>
      </c>
      <c r="C42" s="45">
        <v>4.0000000000000001E-3</v>
      </c>
      <c r="E42" s="44"/>
      <c r="F42" s="13"/>
    </row>
    <row r="43" spans="1:6" ht="15.05" customHeight="1">
      <c r="A43" s="10" t="s">
        <v>22</v>
      </c>
      <c r="B43" s="3" t="s">
        <v>7</v>
      </c>
      <c r="C43" s="45">
        <v>0.01</v>
      </c>
      <c r="E43" s="44"/>
      <c r="F43" s="12"/>
    </row>
    <row r="44" spans="1:6" ht="15.05" customHeight="1">
      <c r="A44" s="10" t="s">
        <v>22</v>
      </c>
      <c r="B44" s="3" t="s">
        <v>8</v>
      </c>
      <c r="C44" s="45">
        <v>3.3000000000000002E-2</v>
      </c>
      <c r="E44" s="44"/>
      <c r="F44" s="13"/>
    </row>
    <row r="45" spans="1:6" ht="15.05" customHeight="1">
      <c r="A45" s="10" t="s">
        <v>22</v>
      </c>
      <c r="B45" s="3" t="s">
        <v>29</v>
      </c>
      <c r="C45" s="45">
        <v>4.0000000000000001E-3</v>
      </c>
      <c r="E45" s="44"/>
      <c r="F45" s="13"/>
    </row>
    <row r="46" spans="1:6" ht="15.05" customHeight="1">
      <c r="A46" s="10" t="s">
        <v>22</v>
      </c>
      <c r="B46" s="3" t="s">
        <v>10</v>
      </c>
      <c r="C46" s="46">
        <v>4.0000000000000001E-3</v>
      </c>
      <c r="E46" s="44"/>
      <c r="F46" s="12"/>
    </row>
    <row r="47" spans="1:6" ht="15.05" customHeight="1">
      <c r="A47" s="10" t="s">
        <v>22</v>
      </c>
      <c r="B47" s="3" t="s">
        <v>11</v>
      </c>
      <c r="C47" s="46">
        <v>4.0000000000000001E-3</v>
      </c>
      <c r="E47" s="44"/>
      <c r="F47" s="12"/>
    </row>
    <row r="48" spans="1:6" ht="15.05" customHeight="1">
      <c r="A48" s="10" t="s">
        <v>22</v>
      </c>
      <c r="B48" s="3" t="s">
        <v>30</v>
      </c>
      <c r="C48" s="46">
        <v>4.0000000000000001E-3</v>
      </c>
      <c r="E48" s="44"/>
      <c r="F48" s="12"/>
    </row>
    <row r="49" spans="1:7" ht="15.05" customHeight="1">
      <c r="A49" s="10" t="s">
        <v>22</v>
      </c>
      <c r="B49" s="3" t="s">
        <v>31</v>
      </c>
      <c r="C49" s="45">
        <v>4.0000000000000001E-3</v>
      </c>
      <c r="E49" s="44"/>
      <c r="F49" s="12"/>
    </row>
    <row r="50" spans="1:7" ht="15.05" customHeight="1">
      <c r="A50" s="10" t="s">
        <v>22</v>
      </c>
      <c r="B50" s="3" t="s">
        <v>12</v>
      </c>
      <c r="C50" s="46">
        <v>4.0000000000000001E-3</v>
      </c>
      <c r="E50" s="44"/>
      <c r="F50" s="13"/>
      <c r="G50" s="5"/>
    </row>
    <row r="51" spans="1:7" ht="15.05" customHeight="1">
      <c r="A51" s="10" t="s">
        <v>22</v>
      </c>
      <c r="B51" s="3" t="s">
        <v>28</v>
      </c>
      <c r="C51" s="46">
        <v>4.0000000000000001E-3</v>
      </c>
      <c r="E51" s="44"/>
      <c r="F51" s="12"/>
    </row>
    <row r="52" spans="1:7" ht="15.05" customHeight="1">
      <c r="A52" s="10" t="s">
        <v>22</v>
      </c>
      <c r="B52" s="3" t="s">
        <v>13</v>
      </c>
      <c r="C52" s="45">
        <v>5.7000000000000002E-2</v>
      </c>
      <c r="E52" s="44"/>
      <c r="F52" s="12"/>
    </row>
    <row r="53" spans="1:7" ht="15.05" customHeight="1">
      <c r="A53" s="10" t="s">
        <v>22</v>
      </c>
      <c r="B53" s="24" t="s">
        <v>14</v>
      </c>
      <c r="C53" s="46">
        <v>4.0000000000000001E-3</v>
      </c>
      <c r="D53" s="43" t="s">
        <v>156</v>
      </c>
      <c r="E53" s="44"/>
      <c r="F53" s="12"/>
    </row>
    <row r="54" spans="1:7" ht="15.05">
      <c r="A54" s="63"/>
      <c r="B54" s="76" t="s">
        <v>158</v>
      </c>
      <c r="C54" s="79">
        <f>AVERAGE(C4:C53)</f>
        <v>1.2584399999999997E-2</v>
      </c>
      <c r="D54" s="63"/>
    </row>
    <row r="58" spans="1:7">
      <c r="C58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opLeftCell="A7" zoomScale="60" zoomScaleNormal="60" zoomScaleSheetLayoutView="42" workbookViewId="0">
      <selection activeCell="C49" sqref="C49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50.625" style="1" customWidth="1"/>
    <col min="4" max="4" width="92.875" style="1" customWidth="1"/>
    <col min="5" max="5" width="11.8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123</v>
      </c>
    </row>
    <row r="3" spans="1:6" ht="111.8" customHeight="1">
      <c r="A3" s="84"/>
      <c r="B3" s="84"/>
      <c r="C3" s="84"/>
      <c r="D3" s="2" t="s">
        <v>144</v>
      </c>
      <c r="E3" s="2"/>
    </row>
    <row r="4" spans="1:6" ht="15.05" customHeight="1">
      <c r="A4" s="10" t="s">
        <v>22</v>
      </c>
      <c r="B4" s="17" t="s">
        <v>27</v>
      </c>
      <c r="C4" s="18">
        <v>25.4</v>
      </c>
      <c r="D4" s="33" t="s">
        <v>155</v>
      </c>
      <c r="E4" s="11"/>
      <c r="F4" s="13"/>
    </row>
    <row r="5" spans="1:6" ht="15.05" customHeight="1">
      <c r="A5" s="10" t="s">
        <v>22</v>
      </c>
      <c r="B5" s="3" t="s">
        <v>17</v>
      </c>
      <c r="C5" s="4">
        <v>5.36</v>
      </c>
      <c r="E5" s="11"/>
      <c r="F5" s="13"/>
    </row>
    <row r="6" spans="1:6" ht="15.05" customHeight="1">
      <c r="A6" s="10" t="s">
        <v>22</v>
      </c>
      <c r="B6" s="3" t="s">
        <v>18</v>
      </c>
      <c r="C6" s="4">
        <v>6.18</v>
      </c>
      <c r="E6" s="11"/>
      <c r="F6" s="13"/>
    </row>
    <row r="7" spans="1:6" ht="15.05" customHeight="1">
      <c r="A7" s="10" t="s">
        <v>22</v>
      </c>
      <c r="B7" s="3" t="s">
        <v>19</v>
      </c>
      <c r="C7" s="39">
        <v>4.82</v>
      </c>
      <c r="E7" s="11"/>
      <c r="F7" s="13"/>
    </row>
    <row r="8" spans="1:6" ht="15.05" customHeight="1">
      <c r="A8" s="10" t="s">
        <v>22</v>
      </c>
      <c r="B8" s="3" t="s">
        <v>32</v>
      </c>
      <c r="C8" s="4">
        <v>4.88</v>
      </c>
      <c r="E8" s="11"/>
      <c r="F8" s="13"/>
    </row>
    <row r="9" spans="1:6" ht="15.05" customHeight="1">
      <c r="A9" s="10" t="s">
        <v>22</v>
      </c>
      <c r="B9" s="3" t="s">
        <v>33</v>
      </c>
      <c r="C9" s="39">
        <v>4.82</v>
      </c>
      <c r="E9" s="11"/>
      <c r="F9" s="13"/>
    </row>
    <row r="10" spans="1:6" ht="15.05" customHeight="1">
      <c r="A10" s="10" t="s">
        <v>22</v>
      </c>
      <c r="B10" s="3" t="s">
        <v>34</v>
      </c>
      <c r="C10" s="4">
        <v>7.42</v>
      </c>
      <c r="E10" s="11"/>
      <c r="F10" s="13"/>
    </row>
    <row r="11" spans="1:6" ht="15.05" customHeight="1">
      <c r="A11" s="10" t="s">
        <v>22</v>
      </c>
      <c r="B11" s="3" t="s">
        <v>35</v>
      </c>
      <c r="C11" s="4">
        <v>11.4</v>
      </c>
      <c r="E11" s="11"/>
      <c r="F11" s="13"/>
    </row>
    <row r="12" spans="1:6" ht="15.05" customHeight="1">
      <c r="A12" s="10" t="s">
        <v>22</v>
      </c>
      <c r="B12" s="3" t="s">
        <v>36</v>
      </c>
      <c r="C12" s="4">
        <v>6.71</v>
      </c>
      <c r="E12" s="11"/>
      <c r="F12" s="13"/>
    </row>
    <row r="13" spans="1:6" ht="15.05" customHeight="1">
      <c r="A13" s="10" t="s">
        <v>22</v>
      </c>
      <c r="B13" s="3" t="s">
        <v>37</v>
      </c>
      <c r="C13" s="39">
        <v>4.82</v>
      </c>
      <c r="E13" s="11"/>
      <c r="F13" s="13"/>
    </row>
    <row r="14" spans="1:6" ht="15.05" customHeight="1">
      <c r="A14" s="10" t="s">
        <v>22</v>
      </c>
      <c r="B14" s="3" t="s">
        <v>131</v>
      </c>
      <c r="C14" s="4">
        <v>5.1100000000000003</v>
      </c>
      <c r="E14" s="11"/>
      <c r="F14" s="13"/>
    </row>
    <row r="15" spans="1:6" ht="15.05" customHeight="1">
      <c r="A15" s="10" t="s">
        <v>22</v>
      </c>
      <c r="B15" s="3" t="s">
        <v>133</v>
      </c>
      <c r="C15" s="39">
        <v>4.82</v>
      </c>
      <c r="E15" s="11"/>
      <c r="F15" s="13"/>
    </row>
    <row r="16" spans="1:6" ht="15.05" customHeight="1">
      <c r="A16" s="10" t="s">
        <v>22</v>
      </c>
      <c r="B16" s="3" t="s">
        <v>41</v>
      </c>
      <c r="C16" s="4">
        <v>6.75</v>
      </c>
      <c r="E16" s="11"/>
      <c r="F16" s="13"/>
    </row>
    <row r="17" spans="1:6" ht="15.05" customHeight="1">
      <c r="A17" s="10" t="s">
        <v>22</v>
      </c>
      <c r="B17" s="3" t="s">
        <v>42</v>
      </c>
      <c r="C17" s="39">
        <v>4.82</v>
      </c>
      <c r="E17" s="11"/>
      <c r="F17" s="13"/>
    </row>
    <row r="18" spans="1:6" ht="15.05" customHeight="1">
      <c r="A18" s="16" t="s">
        <v>22</v>
      </c>
      <c r="B18" s="3" t="s">
        <v>43</v>
      </c>
      <c r="C18" s="14">
        <v>22.1</v>
      </c>
      <c r="E18" s="11"/>
      <c r="F18" s="13"/>
    </row>
    <row r="19" spans="1:6" ht="15.05" customHeight="1">
      <c r="A19" s="10" t="s">
        <v>22</v>
      </c>
      <c r="B19" s="3" t="s">
        <v>44</v>
      </c>
      <c r="C19" s="4">
        <v>4.82</v>
      </c>
    </row>
    <row r="20" spans="1:6" ht="15.05" customHeight="1">
      <c r="A20" s="10" t="s">
        <v>22</v>
      </c>
      <c r="B20" s="3" t="s">
        <v>46</v>
      </c>
      <c r="C20" s="4">
        <v>5.61</v>
      </c>
    </row>
    <row r="21" spans="1:6" ht="15.05" customHeight="1">
      <c r="A21" s="10" t="s">
        <v>22</v>
      </c>
      <c r="B21" s="3" t="s">
        <v>48</v>
      </c>
      <c r="C21" s="39">
        <v>4.82</v>
      </c>
    </row>
    <row r="22" spans="1:6" ht="15.05" customHeight="1">
      <c r="A22" s="10" t="s">
        <v>22</v>
      </c>
      <c r="B22" s="3" t="s">
        <v>50</v>
      </c>
      <c r="C22" s="4">
        <v>7.22</v>
      </c>
    </row>
    <row r="23" spans="1:6" ht="15.05" customHeight="1">
      <c r="A23" s="10" t="s">
        <v>22</v>
      </c>
      <c r="B23" s="3" t="s">
        <v>51</v>
      </c>
      <c r="C23" s="4">
        <v>29.8</v>
      </c>
    </row>
    <row r="24" spans="1:6" ht="15.05" customHeight="1">
      <c r="A24" s="10" t="s">
        <v>22</v>
      </c>
      <c r="B24" s="3" t="s">
        <v>52</v>
      </c>
      <c r="C24" s="4">
        <v>4.82</v>
      </c>
    </row>
    <row r="25" spans="1:6" ht="15.05" customHeight="1">
      <c r="A25" s="10" t="s">
        <v>22</v>
      </c>
      <c r="B25" s="3" t="s">
        <v>49</v>
      </c>
      <c r="C25" s="4">
        <v>10.6</v>
      </c>
    </row>
    <row r="26" spans="1:6" ht="15.05" customHeight="1">
      <c r="A26" s="10" t="s">
        <v>22</v>
      </c>
      <c r="B26" s="3" t="s">
        <v>53</v>
      </c>
      <c r="C26" s="4">
        <v>4.87</v>
      </c>
    </row>
    <row r="27" spans="1:6" ht="15.05" customHeight="1">
      <c r="A27" s="10" t="s">
        <v>22</v>
      </c>
      <c r="B27" s="3" t="s">
        <v>54</v>
      </c>
      <c r="C27" s="39">
        <v>4.82</v>
      </c>
    </row>
    <row r="28" spans="1:6" ht="15.05" customHeight="1">
      <c r="A28" s="10" t="s">
        <v>22</v>
      </c>
      <c r="B28" s="3" t="s">
        <v>55</v>
      </c>
      <c r="C28" s="39">
        <v>4.82</v>
      </c>
    </row>
    <row r="29" spans="1:6" ht="15.05" customHeight="1">
      <c r="A29" s="10" t="s">
        <v>22</v>
      </c>
      <c r="B29" s="3" t="s">
        <v>57</v>
      </c>
      <c r="C29" s="4">
        <v>5.22</v>
      </c>
    </row>
    <row r="30" spans="1:6" ht="15.05" customHeight="1">
      <c r="A30" s="10" t="s">
        <v>22</v>
      </c>
      <c r="B30" s="3" t="s">
        <v>58</v>
      </c>
      <c r="C30" s="4">
        <v>5.09</v>
      </c>
    </row>
    <row r="31" spans="1:6" ht="15.05">
      <c r="A31" s="10" t="s">
        <v>22</v>
      </c>
      <c r="B31" s="3" t="s">
        <v>127</v>
      </c>
      <c r="C31" s="4">
        <v>9.2100000000000009</v>
      </c>
    </row>
    <row r="32" spans="1:6" ht="15.05">
      <c r="A32" s="10" t="s">
        <v>22</v>
      </c>
      <c r="B32" s="3" t="s">
        <v>128</v>
      </c>
      <c r="C32" s="4">
        <v>12.4</v>
      </c>
    </row>
    <row r="33" spans="1:4" ht="15.05">
      <c r="A33" s="10" t="s">
        <v>22</v>
      </c>
      <c r="B33" s="3" t="s">
        <v>129</v>
      </c>
      <c r="C33" s="39">
        <v>4.82</v>
      </c>
    </row>
    <row r="34" spans="1:4" ht="15.05">
      <c r="A34" s="10" t="s">
        <v>22</v>
      </c>
      <c r="B34" s="3" t="s">
        <v>130</v>
      </c>
      <c r="C34" s="4">
        <v>6.14</v>
      </c>
    </row>
    <row r="35" spans="1:4" ht="15.05">
      <c r="A35" s="10" t="s">
        <v>22</v>
      </c>
      <c r="B35" s="3" t="s">
        <v>157</v>
      </c>
      <c r="C35" s="31"/>
      <c r="D35" s="42" t="s">
        <v>163</v>
      </c>
    </row>
    <row r="36" spans="1:4" ht="15.05">
      <c r="A36" s="10" t="s">
        <v>22</v>
      </c>
      <c r="B36" s="3" t="s">
        <v>148</v>
      </c>
      <c r="C36" s="39">
        <v>4</v>
      </c>
    </row>
    <row r="37" spans="1:4" ht="15.05">
      <c r="A37" s="10" t="s">
        <v>22</v>
      </c>
      <c r="B37" s="3" t="s">
        <v>149</v>
      </c>
      <c r="C37" s="4">
        <v>4.1100000000000003</v>
      </c>
    </row>
    <row r="38" spans="1:4" ht="15.05">
      <c r="A38" s="10" t="s">
        <v>22</v>
      </c>
      <c r="B38" s="3" t="s">
        <v>150</v>
      </c>
      <c r="C38" s="4">
        <v>8.7799999999999994</v>
      </c>
    </row>
    <row r="39" spans="1:4" ht="15.05">
      <c r="A39" s="10" t="s">
        <v>22</v>
      </c>
      <c r="B39" s="3" t="s">
        <v>151</v>
      </c>
      <c r="C39" s="39">
        <v>4</v>
      </c>
    </row>
    <row r="40" spans="1:4" ht="15.05">
      <c r="A40" s="10" t="s">
        <v>22</v>
      </c>
      <c r="B40" s="3" t="s">
        <v>152</v>
      </c>
      <c r="C40" s="31"/>
      <c r="D40" s="67" t="s">
        <v>159</v>
      </c>
    </row>
    <row r="41" spans="1:4" ht="15.05">
      <c r="A41" s="10" t="s">
        <v>22</v>
      </c>
      <c r="B41" s="3" t="s">
        <v>153</v>
      </c>
      <c r="C41" s="39">
        <v>4</v>
      </c>
    </row>
    <row r="42" spans="1:4" ht="15.05">
      <c r="A42" s="10" t="s">
        <v>22</v>
      </c>
      <c r="B42" s="3" t="s">
        <v>154</v>
      </c>
      <c r="C42" s="4">
        <v>4.13</v>
      </c>
    </row>
    <row r="43" spans="1:4" ht="15.05">
      <c r="A43" s="10" t="s">
        <v>22</v>
      </c>
      <c r="B43" s="3" t="s">
        <v>160</v>
      </c>
      <c r="C43" s="4">
        <v>4.03</v>
      </c>
    </row>
    <row r="44" spans="1:4" ht="15.05">
      <c r="B44" s="76" t="s">
        <v>158</v>
      </c>
      <c r="C44" s="77">
        <f>AVERAGE(C4:C42)</f>
        <v>7.5543243243243223</v>
      </c>
    </row>
    <row r="49" spans="3:3">
      <c r="C49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="60" zoomScaleNormal="60" zoomScaleSheetLayoutView="42" workbookViewId="0">
      <selection activeCell="I17" sqref="I17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1.25" style="19" customWidth="1"/>
    <col min="4" max="4" width="67.75" style="1" customWidth="1"/>
    <col min="5" max="5" width="18.625" style="1" customWidth="1"/>
    <col min="6" max="16384" width="9.125" style="1"/>
  </cols>
  <sheetData>
    <row r="1" spans="1:5" ht="117" customHeight="1">
      <c r="A1" s="8" t="s">
        <v>1</v>
      </c>
      <c r="B1" s="83" t="s">
        <v>122</v>
      </c>
      <c r="C1" s="83"/>
    </row>
    <row r="2" spans="1:5" ht="100" customHeight="1">
      <c r="A2" s="84" t="s">
        <v>0</v>
      </c>
      <c r="B2" s="84" t="s">
        <v>16</v>
      </c>
      <c r="C2" s="84" t="s">
        <v>142</v>
      </c>
    </row>
    <row r="3" spans="1:5" ht="111.8" customHeight="1">
      <c r="A3" s="84"/>
      <c r="B3" s="84"/>
      <c r="C3" s="84"/>
      <c r="D3" s="2" t="s">
        <v>145</v>
      </c>
    </row>
    <row r="4" spans="1:5" ht="15.05" customHeight="1">
      <c r="A4" s="10" t="s">
        <v>22</v>
      </c>
      <c r="B4" s="3" t="s">
        <v>59</v>
      </c>
      <c r="C4" s="21">
        <v>27.9</v>
      </c>
      <c r="E4" s="51"/>
    </row>
    <row r="5" spans="1:5" ht="15.05" customHeight="1">
      <c r="A5" s="10" t="s">
        <v>22</v>
      </c>
      <c r="B5" s="3" t="s">
        <v>60</v>
      </c>
      <c r="C5" s="21">
        <v>30.4</v>
      </c>
      <c r="E5" s="51"/>
    </row>
    <row r="6" spans="1:5" ht="15.05" customHeight="1">
      <c r="A6" s="10" t="s">
        <v>22</v>
      </c>
      <c r="B6" s="3" t="s">
        <v>61</v>
      </c>
      <c r="C6" s="21">
        <v>29.1</v>
      </c>
      <c r="E6" s="51"/>
    </row>
    <row r="7" spans="1:5" ht="15.05" customHeight="1">
      <c r="A7" s="10" t="s">
        <v>22</v>
      </c>
      <c r="B7" s="3" t="s">
        <v>63</v>
      </c>
      <c r="C7" s="21">
        <v>5.77</v>
      </c>
      <c r="E7" s="51"/>
    </row>
    <row r="8" spans="1:5" ht="15.05" customHeight="1">
      <c r="A8" s="10" t="s">
        <v>22</v>
      </c>
      <c r="B8" s="3" t="s">
        <v>65</v>
      </c>
      <c r="C8" s="21">
        <v>14.6</v>
      </c>
      <c r="E8" s="51"/>
    </row>
    <row r="9" spans="1:5" ht="15.05" customHeight="1">
      <c r="A9" s="10" t="s">
        <v>22</v>
      </c>
      <c r="B9" s="3" t="s">
        <v>67</v>
      </c>
      <c r="C9" s="21">
        <v>11</v>
      </c>
      <c r="E9" s="51"/>
    </row>
    <row r="10" spans="1:5" ht="15.05" customHeight="1">
      <c r="A10" s="10" t="s">
        <v>22</v>
      </c>
      <c r="B10" s="3" t="s">
        <v>106</v>
      </c>
      <c r="C10" s="4">
        <v>20.100000000000001</v>
      </c>
      <c r="E10" s="51"/>
    </row>
    <row r="11" spans="1:5" ht="15.05" customHeight="1">
      <c r="A11" s="10" t="s">
        <v>22</v>
      </c>
      <c r="B11" s="3" t="s">
        <v>64</v>
      </c>
      <c r="C11" s="4">
        <v>1.94</v>
      </c>
      <c r="E11" s="51"/>
    </row>
    <row r="12" spans="1:5" ht="15.05" customHeight="1">
      <c r="A12" s="10" t="s">
        <v>22</v>
      </c>
      <c r="B12" s="3" t="s">
        <v>97</v>
      </c>
      <c r="C12" s="4">
        <v>4.43</v>
      </c>
      <c r="E12" s="51"/>
    </row>
    <row r="13" spans="1:5" ht="15.05" customHeight="1">
      <c r="A13" s="10" t="s">
        <v>22</v>
      </c>
      <c r="B13" s="3" t="s">
        <v>96</v>
      </c>
      <c r="C13" s="4">
        <v>7.87</v>
      </c>
      <c r="E13" s="51"/>
    </row>
    <row r="14" spans="1:5" ht="15.05" customHeight="1">
      <c r="A14" s="10" t="s">
        <v>22</v>
      </c>
      <c r="B14" s="3" t="s">
        <v>95</v>
      </c>
      <c r="C14" s="4">
        <v>8.14</v>
      </c>
      <c r="E14" s="51"/>
    </row>
    <row r="15" spans="1:5" ht="15.05" customHeight="1">
      <c r="A15" s="10" t="s">
        <v>22</v>
      </c>
      <c r="B15" s="3" t="s">
        <v>94</v>
      </c>
      <c r="C15" s="4">
        <v>4.63</v>
      </c>
      <c r="E15" s="51"/>
    </row>
    <row r="16" spans="1:5" ht="15.05" customHeight="1">
      <c r="A16" s="10" t="s">
        <v>22</v>
      </c>
      <c r="B16" s="3" t="s">
        <v>93</v>
      </c>
      <c r="C16" s="4">
        <v>0.68</v>
      </c>
      <c r="E16" s="51"/>
    </row>
    <row r="17" spans="1:5" ht="15.05" customHeight="1">
      <c r="A17" s="10" t="s">
        <v>22</v>
      </c>
      <c r="B17" s="3" t="s">
        <v>92</v>
      </c>
      <c r="C17" s="4">
        <v>1.34</v>
      </c>
      <c r="E17" s="51"/>
    </row>
    <row r="18" spans="1:5" ht="15.05" customHeight="1">
      <c r="A18" s="10" t="s">
        <v>22</v>
      </c>
      <c r="B18" s="3" t="s">
        <v>91</v>
      </c>
      <c r="C18" s="4">
        <v>0.83</v>
      </c>
      <c r="E18" s="51"/>
    </row>
    <row r="19" spans="1:5" ht="15.05" customHeight="1">
      <c r="A19" s="10" t="s">
        <v>22</v>
      </c>
      <c r="B19" s="3" t="s">
        <v>90</v>
      </c>
      <c r="C19" s="4">
        <v>2.2999999999999998</v>
      </c>
      <c r="E19" s="51"/>
    </row>
    <row r="20" spans="1:5" ht="15.05" customHeight="1">
      <c r="A20" s="10" t="s">
        <v>22</v>
      </c>
      <c r="B20" s="3" t="s">
        <v>89</v>
      </c>
      <c r="C20" s="4">
        <v>0.76</v>
      </c>
      <c r="E20" s="51"/>
    </row>
    <row r="21" spans="1:5" ht="15.05" customHeight="1">
      <c r="A21" s="10" t="s">
        <v>22</v>
      </c>
      <c r="B21" s="3" t="s">
        <v>88</v>
      </c>
      <c r="C21" s="4">
        <v>0.81</v>
      </c>
      <c r="E21" s="51"/>
    </row>
    <row r="22" spans="1:5" ht="15.05" customHeight="1">
      <c r="A22" s="10" t="s">
        <v>22</v>
      </c>
      <c r="B22" s="3" t="s">
        <v>87</v>
      </c>
      <c r="C22" s="4">
        <v>0.59</v>
      </c>
      <c r="E22" s="51"/>
    </row>
    <row r="23" spans="1:5" ht="15.05" customHeight="1">
      <c r="A23" s="10" t="s">
        <v>22</v>
      </c>
      <c r="B23" s="3" t="s">
        <v>82</v>
      </c>
      <c r="C23" s="4">
        <v>0.86</v>
      </c>
      <c r="E23" s="51"/>
    </row>
    <row r="24" spans="1:5" ht="15.05" customHeight="1">
      <c r="A24" s="10" t="s">
        <v>22</v>
      </c>
      <c r="B24" s="3" t="s">
        <v>81</v>
      </c>
      <c r="C24" s="4">
        <v>1.31</v>
      </c>
      <c r="D24" s="25"/>
      <c r="E24" s="51"/>
    </row>
    <row r="25" spans="1:5" ht="15.05" customHeight="1">
      <c r="A25" s="10" t="s">
        <v>22</v>
      </c>
      <c r="B25" s="3" t="s">
        <v>80</v>
      </c>
      <c r="C25" s="4">
        <v>0.61</v>
      </c>
      <c r="E25" s="51"/>
    </row>
    <row r="26" spans="1:5" ht="15.05" customHeight="1">
      <c r="A26" s="10" t="s">
        <v>22</v>
      </c>
      <c r="B26" s="3" t="s">
        <v>79</v>
      </c>
      <c r="C26" s="4">
        <v>0.97</v>
      </c>
      <c r="E26" s="51"/>
    </row>
    <row r="27" spans="1:5" ht="15.05" customHeight="1">
      <c r="A27" s="10" t="s">
        <v>22</v>
      </c>
      <c r="B27" s="3" t="s">
        <v>78</v>
      </c>
      <c r="C27" s="4">
        <v>2.82</v>
      </c>
      <c r="E27" s="51"/>
    </row>
    <row r="28" spans="1:5" ht="15.05" customHeight="1">
      <c r="A28" s="10" t="s">
        <v>22</v>
      </c>
      <c r="B28" s="3" t="s">
        <v>77</v>
      </c>
      <c r="C28" s="4">
        <v>6.51</v>
      </c>
      <c r="E28" s="51"/>
    </row>
    <row r="29" spans="1:5" ht="15.05" customHeight="1">
      <c r="A29" s="10" t="s">
        <v>22</v>
      </c>
      <c r="B29" s="3" t="s">
        <v>76</v>
      </c>
      <c r="C29" s="4">
        <v>4.01</v>
      </c>
      <c r="E29" s="51"/>
    </row>
    <row r="30" spans="1:5" ht="15.05" customHeight="1">
      <c r="A30" s="10" t="s">
        <v>22</v>
      </c>
      <c r="B30" s="3" t="s">
        <v>75</v>
      </c>
      <c r="C30" s="4">
        <v>1.95</v>
      </c>
      <c r="E30" s="51"/>
    </row>
    <row r="31" spans="1:5" ht="15.05" customHeight="1">
      <c r="A31" s="10" t="s">
        <v>22</v>
      </c>
      <c r="B31" s="3" t="s">
        <v>74</v>
      </c>
      <c r="C31" s="4">
        <v>1.39</v>
      </c>
      <c r="E31" s="51"/>
    </row>
    <row r="32" spans="1:5" ht="15.05" customHeight="1">
      <c r="A32" s="10" t="s">
        <v>22</v>
      </c>
      <c r="B32" s="3" t="s">
        <v>73</v>
      </c>
      <c r="C32" s="4">
        <v>2.6</v>
      </c>
      <c r="E32" s="51"/>
    </row>
    <row r="33" spans="1:5" ht="15.05" customHeight="1">
      <c r="A33" s="10" t="s">
        <v>22</v>
      </c>
      <c r="B33" s="3" t="s">
        <v>72</v>
      </c>
      <c r="C33" s="4">
        <v>2.6</v>
      </c>
      <c r="D33" s="36" t="s">
        <v>138</v>
      </c>
      <c r="E33" s="51"/>
    </row>
    <row r="34" spans="1:5">
      <c r="A34" s="63"/>
      <c r="B34" s="76" t="s">
        <v>158</v>
      </c>
      <c r="C34" s="77">
        <f>AVERAGE(C4:C33)</f>
        <v>6.6273333333333335</v>
      </c>
      <c r="D34" s="63"/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60" zoomScaleNormal="60" zoomScaleSheetLayoutView="42" workbookViewId="0">
      <selection activeCell="A23" sqref="A23:D23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1" style="19" customWidth="1"/>
    <col min="4" max="4" width="100.875" style="1" customWidth="1"/>
    <col min="5" max="5" width="18.625" style="1" customWidth="1"/>
    <col min="6" max="16384" width="9.125" style="1"/>
  </cols>
  <sheetData>
    <row r="1" spans="1:5" ht="117" customHeight="1">
      <c r="A1" s="8" t="s">
        <v>1</v>
      </c>
      <c r="B1" s="83" t="s">
        <v>122</v>
      </c>
      <c r="C1" s="83"/>
    </row>
    <row r="2" spans="1:5" ht="100" customHeight="1">
      <c r="A2" s="84" t="s">
        <v>0</v>
      </c>
      <c r="B2" s="84" t="s">
        <v>16</v>
      </c>
      <c r="C2" s="84" t="s">
        <v>143</v>
      </c>
    </row>
    <row r="3" spans="1:5" ht="111.8" customHeight="1">
      <c r="A3" s="84"/>
      <c r="B3" s="84"/>
      <c r="C3" s="84"/>
      <c r="D3" s="2" t="s">
        <v>146</v>
      </c>
    </row>
    <row r="4" spans="1:5" ht="15.05" customHeight="1">
      <c r="A4" s="10" t="s">
        <v>22</v>
      </c>
      <c r="B4" s="24" t="s">
        <v>71</v>
      </c>
      <c r="C4" s="48">
        <v>7.7999999999999996E-3</v>
      </c>
      <c r="D4" s="36" t="s">
        <v>140</v>
      </c>
      <c r="E4" s="52"/>
    </row>
    <row r="5" spans="1:5" ht="15.05" customHeight="1">
      <c r="A5" s="10" t="s">
        <v>22</v>
      </c>
      <c r="B5" s="3" t="s">
        <v>70</v>
      </c>
      <c r="C5" s="49">
        <v>8.0000000000000002E-3</v>
      </c>
      <c r="E5" s="52"/>
    </row>
    <row r="6" spans="1:5" ht="15.05" customHeight="1">
      <c r="A6" s="10" t="s">
        <v>22</v>
      </c>
      <c r="B6" s="3" t="s">
        <v>69</v>
      </c>
      <c r="C6" s="49">
        <v>0.30890000000000001</v>
      </c>
      <c r="E6" s="52"/>
    </row>
    <row r="7" spans="1:5" ht="15.05" customHeight="1">
      <c r="A7" s="10" t="s">
        <v>22</v>
      </c>
      <c r="B7" s="3" t="s">
        <v>68</v>
      </c>
      <c r="C7" s="49">
        <v>1.35E-2</v>
      </c>
      <c r="E7" s="52"/>
    </row>
    <row r="8" spans="1:5" ht="15.05" customHeight="1">
      <c r="A8" s="10" t="s">
        <v>22</v>
      </c>
      <c r="B8" s="3" t="s">
        <v>3</v>
      </c>
      <c r="C8" s="49">
        <v>0.32600000000000001</v>
      </c>
      <c r="E8" s="52"/>
    </row>
    <row r="9" spans="1:5" ht="15.05" customHeight="1">
      <c r="A9" s="10" t="s">
        <v>22</v>
      </c>
      <c r="B9" s="3" t="s">
        <v>4</v>
      </c>
      <c r="C9" s="49">
        <v>0.23699999999999999</v>
      </c>
      <c r="E9" s="52"/>
    </row>
    <row r="10" spans="1:5" ht="15.05" customHeight="1">
      <c r="A10" s="10" t="s">
        <v>22</v>
      </c>
      <c r="B10" s="3" t="s">
        <v>5</v>
      </c>
      <c r="C10" s="50">
        <v>5.6500000000000005E-3</v>
      </c>
      <c r="E10" s="52"/>
    </row>
    <row r="11" spans="1:5" ht="15.05" customHeight="1">
      <c r="A11" s="10" t="s">
        <v>22</v>
      </c>
      <c r="B11" s="3" t="s">
        <v>6</v>
      </c>
      <c r="C11" s="50">
        <v>5.6500000000000005E-3</v>
      </c>
      <c r="E11" s="52"/>
    </row>
    <row r="12" spans="1:5" ht="15.05" customHeight="1">
      <c r="A12" s="10" t="s">
        <v>22</v>
      </c>
      <c r="B12" s="3" t="s">
        <v>7</v>
      </c>
      <c r="C12" s="49">
        <v>4.2060000000000004</v>
      </c>
      <c r="E12" s="52"/>
    </row>
    <row r="13" spans="1:5" ht="15.05" customHeight="1">
      <c r="A13" s="10" t="s">
        <v>22</v>
      </c>
      <c r="B13" s="3" t="s">
        <v>8</v>
      </c>
      <c r="C13" s="50">
        <v>5.6500000000000005E-3</v>
      </c>
      <c r="E13" s="52"/>
    </row>
    <row r="14" spans="1:5" ht="15.05" customHeight="1">
      <c r="A14" s="10" t="s">
        <v>22</v>
      </c>
      <c r="B14" s="3" t="s">
        <v>29</v>
      </c>
      <c r="C14" s="50">
        <v>5.6500000000000005E-3</v>
      </c>
      <c r="E14" s="52"/>
    </row>
    <row r="15" spans="1:5" ht="15.05" customHeight="1">
      <c r="A15" s="10" t="s">
        <v>22</v>
      </c>
      <c r="B15" s="3" t="s">
        <v>10</v>
      </c>
      <c r="C15" s="49">
        <v>0.25530000000000003</v>
      </c>
      <c r="E15" s="52"/>
    </row>
    <row r="16" spans="1:5" ht="15.05" customHeight="1">
      <c r="A16" s="10" t="s">
        <v>22</v>
      </c>
      <c r="B16" s="3" t="s">
        <v>11</v>
      </c>
      <c r="C16" s="49">
        <v>5.6599999999999998E-2</v>
      </c>
      <c r="E16" s="52"/>
    </row>
    <row r="17" spans="1:5" ht="15.05" customHeight="1">
      <c r="A17" s="10" t="s">
        <v>22</v>
      </c>
      <c r="B17" s="3" t="s">
        <v>30</v>
      </c>
      <c r="C17" s="49">
        <v>3.1699999999999999E-2</v>
      </c>
      <c r="E17" s="52"/>
    </row>
    <row r="18" spans="1:5" ht="15.05" customHeight="1">
      <c r="A18" s="10" t="s">
        <v>22</v>
      </c>
      <c r="B18" s="3" t="s">
        <v>31</v>
      </c>
      <c r="C18" s="49">
        <v>7.9000000000000001E-2</v>
      </c>
      <c r="E18" s="52"/>
    </row>
    <row r="19" spans="1:5" ht="15.05" customHeight="1">
      <c r="A19" s="10" t="s">
        <v>22</v>
      </c>
      <c r="B19" s="3" t="s">
        <v>12</v>
      </c>
      <c r="C19" s="50">
        <v>5.6500000000000005E-3</v>
      </c>
      <c r="E19" s="52"/>
    </row>
    <row r="20" spans="1:5" ht="15.05" customHeight="1">
      <c r="A20" s="10" t="s">
        <v>22</v>
      </c>
      <c r="B20" s="3" t="s">
        <v>28</v>
      </c>
      <c r="C20" s="49">
        <v>0.1764</v>
      </c>
      <c r="E20" s="52"/>
    </row>
    <row r="21" spans="1:5" ht="15.05" customHeight="1" thickBot="1">
      <c r="A21" s="10" t="s">
        <v>22</v>
      </c>
      <c r="B21" s="3" t="s">
        <v>13</v>
      </c>
      <c r="C21" s="49">
        <v>0.14680000000000001</v>
      </c>
      <c r="E21" s="52"/>
    </row>
    <row r="22" spans="1:5" ht="15.05" customHeight="1">
      <c r="A22" s="16" t="s">
        <v>22</v>
      </c>
      <c r="B22" s="30" t="s">
        <v>14</v>
      </c>
      <c r="C22" s="90">
        <v>0.21129999999999999</v>
      </c>
      <c r="D22" s="32" t="s">
        <v>139</v>
      </c>
      <c r="E22" s="52"/>
    </row>
    <row r="23" spans="1:5">
      <c r="A23" s="63"/>
      <c r="B23" s="76" t="s">
        <v>158</v>
      </c>
      <c r="C23" s="78">
        <f>AVERAGE(C4:C22)</f>
        <v>0.32066052631578951</v>
      </c>
      <c r="D23" s="63"/>
    </row>
    <row r="26" spans="1:5" ht="13.1">
      <c r="C26" s="59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"/>
  <sheetViews>
    <sheetView zoomScale="60" zoomScaleNormal="60" zoomScaleSheetLayoutView="42" workbookViewId="0">
      <selection activeCell="B1" sqref="B1:C1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3.125" style="19" customWidth="1"/>
    <col min="4" max="4" width="88.75" style="1" customWidth="1"/>
    <col min="5" max="5" width="18.625" style="1" customWidth="1"/>
    <col min="6" max="16384" width="9.125" style="1"/>
  </cols>
  <sheetData>
    <row r="1" spans="1:4" ht="117" customHeight="1">
      <c r="A1" s="8" t="s">
        <v>1</v>
      </c>
      <c r="B1" s="83" t="s">
        <v>122</v>
      </c>
      <c r="C1" s="83"/>
    </row>
    <row r="2" spans="1:4" ht="100" customHeight="1">
      <c r="A2" s="84" t="s">
        <v>0</v>
      </c>
      <c r="B2" s="84" t="s">
        <v>16</v>
      </c>
      <c r="C2" s="84" t="s">
        <v>124</v>
      </c>
    </row>
    <row r="3" spans="1:4" ht="111.8" customHeight="1">
      <c r="A3" s="84"/>
      <c r="B3" s="84"/>
      <c r="C3" s="84"/>
      <c r="D3" s="2" t="s">
        <v>146</v>
      </c>
    </row>
    <row r="4" spans="1:4" ht="15.05" customHeight="1">
      <c r="A4" s="10" t="s">
        <v>22</v>
      </c>
      <c r="B4" s="17" t="s">
        <v>27</v>
      </c>
      <c r="C4" s="31">
        <v>1.585</v>
      </c>
      <c r="D4" s="33" t="s">
        <v>141</v>
      </c>
    </row>
    <row r="5" spans="1:4" ht="15.05" customHeight="1">
      <c r="A5" s="10" t="s">
        <v>22</v>
      </c>
      <c r="B5" s="3" t="s">
        <v>17</v>
      </c>
      <c r="C5" s="7">
        <v>0.46799999999999997</v>
      </c>
    </row>
    <row r="6" spans="1:4" ht="15.05" customHeight="1">
      <c r="A6" s="10" t="s">
        <v>22</v>
      </c>
      <c r="B6" s="3" t="s">
        <v>18</v>
      </c>
      <c r="C6" s="7">
        <v>0.17699999999999999</v>
      </c>
    </row>
    <row r="7" spans="1:4" ht="15.05" customHeight="1">
      <c r="A7" s="10" t="s">
        <v>22</v>
      </c>
      <c r="B7" s="3" t="s">
        <v>19</v>
      </c>
      <c r="C7" s="7">
        <v>6.4999999999999988E-2</v>
      </c>
    </row>
    <row r="8" spans="1:4" ht="15.05" customHeight="1">
      <c r="A8" s="10" t="s">
        <v>22</v>
      </c>
      <c r="B8" s="3" t="s">
        <v>32</v>
      </c>
      <c r="C8" s="7">
        <v>0.78300000000000003</v>
      </c>
    </row>
    <row r="9" spans="1:4" ht="15.05" customHeight="1">
      <c r="A9" s="10" t="s">
        <v>22</v>
      </c>
      <c r="B9" s="3" t="s">
        <v>33</v>
      </c>
      <c r="C9" s="7">
        <v>6.6000000000000003E-2</v>
      </c>
    </row>
    <row r="10" spans="1:4" ht="15.05" customHeight="1">
      <c r="A10" s="10" t="s">
        <v>22</v>
      </c>
      <c r="B10" s="3" t="s">
        <v>34</v>
      </c>
      <c r="C10" s="41">
        <v>6.5000000000000002E-2</v>
      </c>
    </row>
    <row r="11" spans="1:4" ht="15.05" customHeight="1">
      <c r="A11" s="10" t="s">
        <v>22</v>
      </c>
      <c r="B11" s="3" t="s">
        <v>35</v>
      </c>
      <c r="C11" s="7">
        <v>6.6000000000000003E-2</v>
      </c>
    </row>
    <row r="12" spans="1:4" ht="15.05" customHeight="1">
      <c r="A12" s="10" t="s">
        <v>22</v>
      </c>
      <c r="B12" s="3" t="s">
        <v>36</v>
      </c>
      <c r="C12" s="7">
        <v>6.6000000000000003E-2</v>
      </c>
    </row>
    <row r="13" spans="1:4" ht="15.05" customHeight="1">
      <c r="A13" s="10" t="s">
        <v>22</v>
      </c>
      <c r="B13" s="3" t="s">
        <v>37</v>
      </c>
      <c r="C13" s="7">
        <v>6.5000000000000002E-2</v>
      </c>
    </row>
    <row r="14" spans="1:4" ht="15.05" customHeight="1">
      <c r="A14" s="10" t="s">
        <v>22</v>
      </c>
      <c r="B14" s="3" t="s">
        <v>131</v>
      </c>
      <c r="C14" s="7">
        <v>6.5000000000000002E-2</v>
      </c>
    </row>
    <row r="15" spans="1:4" ht="15.05" customHeight="1">
      <c r="A15" s="10" t="s">
        <v>22</v>
      </c>
      <c r="B15" s="3" t="s">
        <v>133</v>
      </c>
      <c r="C15" s="7">
        <v>6.5000000000000002E-2</v>
      </c>
    </row>
    <row r="16" spans="1:4" ht="15.05" customHeight="1">
      <c r="A16" s="10" t="s">
        <v>22</v>
      </c>
      <c r="B16" s="3" t="s">
        <v>41</v>
      </c>
      <c r="C16" s="7">
        <v>6.5000000000000002E-2</v>
      </c>
    </row>
    <row r="17" spans="1:3" ht="15.05" customHeight="1">
      <c r="A17" s="10" t="s">
        <v>22</v>
      </c>
      <c r="B17" s="3" t="s">
        <v>42</v>
      </c>
      <c r="C17" s="41">
        <v>6.5000000000000002E-2</v>
      </c>
    </row>
    <row r="18" spans="1:3" ht="15.05" customHeight="1">
      <c r="A18" s="16" t="s">
        <v>22</v>
      </c>
      <c r="B18" s="3" t="s">
        <v>43</v>
      </c>
      <c r="C18" s="15">
        <v>6.5000000000000002E-2</v>
      </c>
    </row>
    <row r="19" spans="1:3" ht="15.05" customHeight="1">
      <c r="A19" s="10" t="s">
        <v>22</v>
      </c>
      <c r="B19" s="3" t="s">
        <v>44</v>
      </c>
      <c r="C19" s="7">
        <v>6.6000000000000003E-2</v>
      </c>
    </row>
    <row r="20" spans="1:3" ht="15.05" customHeight="1">
      <c r="A20" s="10" t="s">
        <v>22</v>
      </c>
      <c r="B20" s="3" t="s">
        <v>46</v>
      </c>
      <c r="C20" s="41">
        <v>6.5000000000000002E-2</v>
      </c>
    </row>
    <row r="21" spans="1:3" ht="15.05" customHeight="1">
      <c r="A21" s="10" t="s">
        <v>22</v>
      </c>
      <c r="B21" s="3" t="s">
        <v>48</v>
      </c>
      <c r="C21" s="7">
        <v>6.7000000000000004E-2</v>
      </c>
    </row>
    <row r="22" spans="1:3" ht="15.05" customHeight="1">
      <c r="A22" s="10" t="s">
        <v>22</v>
      </c>
      <c r="B22" s="3" t="s">
        <v>50</v>
      </c>
      <c r="C22" s="7">
        <v>6.8000000000000005E-2</v>
      </c>
    </row>
    <row r="23" spans="1:3" ht="15.05" customHeight="1">
      <c r="A23" s="10" t="s">
        <v>22</v>
      </c>
      <c r="B23" s="3" t="s">
        <v>51</v>
      </c>
      <c r="C23" s="7">
        <v>7.0999999999999994E-2</v>
      </c>
    </row>
    <row r="24" spans="1:3" ht="15.05" customHeight="1">
      <c r="A24" s="10" t="s">
        <v>22</v>
      </c>
      <c r="B24" s="3" t="s">
        <v>52</v>
      </c>
      <c r="C24" s="7">
        <v>6.7000000000000004E-2</v>
      </c>
    </row>
    <row r="25" spans="1:3" ht="15.05" customHeight="1">
      <c r="A25" s="10" t="s">
        <v>22</v>
      </c>
      <c r="B25" s="3" t="s">
        <v>49</v>
      </c>
      <c r="C25" s="7">
        <v>6.5000000000000002E-2</v>
      </c>
    </row>
    <row r="26" spans="1:3" ht="15.05" customHeight="1">
      <c r="A26" s="10" t="s">
        <v>22</v>
      </c>
      <c r="B26" s="3" t="s">
        <v>53</v>
      </c>
      <c r="C26" s="7">
        <v>6.9000000000000006E-2</v>
      </c>
    </row>
    <row r="27" spans="1:3" ht="15.05" customHeight="1">
      <c r="A27" s="10" t="s">
        <v>22</v>
      </c>
      <c r="B27" s="3" t="s">
        <v>54</v>
      </c>
      <c r="C27" s="7">
        <v>6.6000000000000003E-2</v>
      </c>
    </row>
    <row r="28" spans="1:3" ht="15.05" customHeight="1">
      <c r="A28" s="10" t="s">
        <v>22</v>
      </c>
      <c r="B28" s="3" t="s">
        <v>55</v>
      </c>
      <c r="C28" s="7">
        <v>6.5000000000000002E-2</v>
      </c>
    </row>
    <row r="29" spans="1:3" ht="15.05" customHeight="1">
      <c r="A29" s="10" t="s">
        <v>22</v>
      </c>
      <c r="B29" s="3" t="s">
        <v>57</v>
      </c>
      <c r="C29" s="41">
        <v>6.5000000000000002E-2</v>
      </c>
    </row>
    <row r="30" spans="1:3" ht="15.05" customHeight="1">
      <c r="A30" s="10" t="s">
        <v>22</v>
      </c>
      <c r="B30" s="3" t="s">
        <v>58</v>
      </c>
      <c r="C30" s="41">
        <v>6.5000000000000002E-2</v>
      </c>
    </row>
    <row r="31" spans="1:3">
      <c r="A31" s="10" t="s">
        <v>22</v>
      </c>
      <c r="B31" s="3" t="s">
        <v>127</v>
      </c>
      <c r="C31" s="7">
        <v>6.6000000000000003E-2</v>
      </c>
    </row>
    <row r="32" spans="1:3">
      <c r="A32" s="10" t="s">
        <v>22</v>
      </c>
      <c r="B32" s="3" t="s">
        <v>128</v>
      </c>
      <c r="C32" s="7">
        <v>6.5000000000000002E-2</v>
      </c>
    </row>
    <row r="33" spans="1:4">
      <c r="A33" s="10" t="s">
        <v>22</v>
      </c>
      <c r="B33" s="3" t="s">
        <v>129</v>
      </c>
      <c r="C33" s="7">
        <v>6.5000000000000002E-2</v>
      </c>
    </row>
    <row r="34" spans="1:4">
      <c r="A34" s="10" t="s">
        <v>22</v>
      </c>
      <c r="B34" s="3" t="s">
        <v>130</v>
      </c>
      <c r="C34" s="7">
        <v>6.5000000000000002E-2</v>
      </c>
    </row>
    <row r="35" spans="1:4">
      <c r="A35" s="10" t="s">
        <v>22</v>
      </c>
      <c r="B35" s="3" t="s">
        <v>157</v>
      </c>
      <c r="C35" s="7" t="s">
        <v>56</v>
      </c>
      <c r="D35" s="42" t="s">
        <v>161</v>
      </c>
    </row>
    <row r="36" spans="1:4">
      <c r="A36" s="10" t="s">
        <v>22</v>
      </c>
      <c r="B36" s="3" t="s">
        <v>148</v>
      </c>
      <c r="C36" s="41">
        <v>6.5000000000000002E-2</v>
      </c>
    </row>
    <row r="37" spans="1:4">
      <c r="A37" s="10" t="s">
        <v>22</v>
      </c>
      <c r="B37" s="3" t="s">
        <v>149</v>
      </c>
      <c r="C37" s="7">
        <v>6.6000000000000003E-2</v>
      </c>
    </row>
    <row r="38" spans="1:4">
      <c r="A38" s="10" t="s">
        <v>22</v>
      </c>
      <c r="B38" s="3" t="s">
        <v>150</v>
      </c>
      <c r="C38" s="7">
        <v>6.5000000000000002E-2</v>
      </c>
    </row>
    <row r="39" spans="1:4">
      <c r="A39" s="10" t="s">
        <v>22</v>
      </c>
      <c r="B39" s="3" t="s">
        <v>151</v>
      </c>
      <c r="C39" s="7">
        <v>0.19</v>
      </c>
    </row>
    <row r="40" spans="1:4">
      <c r="A40" s="10" t="s">
        <v>22</v>
      </c>
      <c r="B40" s="3" t="s">
        <v>152</v>
      </c>
      <c r="C40" s="18" t="s">
        <v>56</v>
      </c>
      <c r="D40" s="42" t="s">
        <v>162</v>
      </c>
    </row>
    <row r="41" spans="1:4">
      <c r="A41" s="10" t="s">
        <v>22</v>
      </c>
      <c r="B41" s="3" t="s">
        <v>153</v>
      </c>
      <c r="C41" s="41">
        <v>6.5000000000000002E-2</v>
      </c>
    </row>
    <row r="42" spans="1:4">
      <c r="A42" s="10" t="s">
        <v>22</v>
      </c>
      <c r="B42" s="3" t="s">
        <v>154</v>
      </c>
      <c r="C42" s="7">
        <v>6.5000000000000002E-2</v>
      </c>
    </row>
    <row r="43" spans="1:4">
      <c r="A43" s="16" t="s">
        <v>22</v>
      </c>
      <c r="B43" s="53" t="s">
        <v>160</v>
      </c>
      <c r="C43" s="15">
        <v>6.6000000000000003E-2</v>
      </c>
    </row>
    <row r="44" spans="1:4">
      <c r="A44" s="63"/>
      <c r="B44" s="76" t="s">
        <v>158</v>
      </c>
      <c r="C44" s="74">
        <f>AVERAGE(C4:C43)</f>
        <v>0.14139473684210535</v>
      </c>
      <c r="D44" s="63"/>
    </row>
    <row r="51" spans="3:3" ht="13.1">
      <c r="C51" s="59" t="s">
        <v>147</v>
      </c>
    </row>
    <row r="63" spans="3:3" ht="12.45">
      <c r="C63" s="1"/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2"/>
  <sheetViews>
    <sheetView zoomScale="60" zoomScaleNormal="60" zoomScaleSheetLayoutView="70" workbookViewId="0">
      <selection activeCell="B1" sqref="B1:F1"/>
    </sheetView>
  </sheetViews>
  <sheetFormatPr defaultColWidth="9.125" defaultRowHeight="15.05"/>
  <cols>
    <col min="1" max="1" width="100.625" style="1" customWidth="1"/>
    <col min="2" max="2" width="30.625" style="19" customWidth="1"/>
    <col min="3" max="3" width="30.625" style="1" customWidth="1"/>
    <col min="4" max="4" width="47.375" style="1" customWidth="1"/>
    <col min="5" max="6" width="30.625" style="1" customWidth="1"/>
    <col min="7" max="7" width="77.125" style="1" customWidth="1"/>
    <col min="8" max="16384" width="9.125" style="1"/>
  </cols>
  <sheetData>
    <row r="1" spans="1:7" ht="117" customHeight="1">
      <c r="A1" s="8" t="s">
        <v>1</v>
      </c>
      <c r="B1" s="83" t="s">
        <v>170</v>
      </c>
      <c r="C1" s="83"/>
      <c r="D1" s="83"/>
      <c r="E1" s="83"/>
      <c r="F1" s="83"/>
    </row>
    <row r="2" spans="1:7" ht="100" customHeight="1">
      <c r="A2" s="84" t="s">
        <v>0</v>
      </c>
      <c r="B2" s="84" t="s">
        <v>16</v>
      </c>
      <c r="C2" s="84" t="s">
        <v>15</v>
      </c>
      <c r="D2" s="84"/>
      <c r="E2" s="84"/>
      <c r="F2" s="84"/>
    </row>
    <row r="3" spans="1:7" ht="111.8" customHeight="1">
      <c r="A3" s="84"/>
      <c r="B3" s="84"/>
      <c r="C3" s="23" t="s">
        <v>23</v>
      </c>
      <c r="D3" s="23" t="s">
        <v>24</v>
      </c>
      <c r="E3" s="23" t="s">
        <v>25</v>
      </c>
      <c r="F3" s="23" t="s">
        <v>26</v>
      </c>
      <c r="G3" s="2"/>
    </row>
    <row r="4" spans="1:7" ht="15.05" customHeight="1">
      <c r="A4" s="9" t="s">
        <v>2</v>
      </c>
      <c r="B4" s="3" t="s">
        <v>118</v>
      </c>
      <c r="C4" s="4">
        <v>2.99</v>
      </c>
      <c r="D4" s="4">
        <v>2.75</v>
      </c>
      <c r="E4" s="4">
        <v>6.5</v>
      </c>
      <c r="F4" s="20"/>
    </row>
    <row r="5" spans="1:7" ht="15.05" customHeight="1">
      <c r="A5" s="10" t="s">
        <v>22</v>
      </c>
      <c r="B5" s="3" t="s">
        <v>118</v>
      </c>
      <c r="C5" s="4">
        <v>2.82</v>
      </c>
      <c r="D5" s="4">
        <v>2.61</v>
      </c>
      <c r="E5" s="4">
        <v>3.14</v>
      </c>
      <c r="F5" s="20"/>
    </row>
    <row r="6" spans="1:7" ht="15.05" customHeight="1">
      <c r="A6" s="6" t="s">
        <v>21</v>
      </c>
      <c r="B6" s="3" t="s">
        <v>118</v>
      </c>
      <c r="C6" s="4">
        <v>3</v>
      </c>
      <c r="D6" s="4">
        <v>2.65</v>
      </c>
      <c r="E6" s="4">
        <v>3.31</v>
      </c>
      <c r="F6" s="20"/>
    </row>
    <row r="7" spans="1:7" ht="15.05" customHeight="1">
      <c r="A7" s="9" t="s">
        <v>2</v>
      </c>
      <c r="B7" s="22"/>
      <c r="C7" s="20"/>
      <c r="D7" s="20"/>
      <c r="E7" s="20"/>
      <c r="F7" s="20"/>
    </row>
    <row r="8" spans="1:7" ht="15.05" customHeight="1">
      <c r="A8" s="10" t="s">
        <v>22</v>
      </c>
      <c r="B8" s="22"/>
      <c r="C8" s="20"/>
      <c r="D8" s="20"/>
      <c r="E8" s="20"/>
      <c r="F8" s="20"/>
    </row>
    <row r="9" spans="1:7" ht="15.05" customHeight="1">
      <c r="A9" s="6" t="s">
        <v>21</v>
      </c>
      <c r="B9" s="22"/>
      <c r="C9" s="20"/>
      <c r="D9" s="20"/>
      <c r="E9" s="20"/>
      <c r="F9" s="20"/>
    </row>
    <row r="10" spans="1:7" ht="15.05" customHeight="1">
      <c r="A10" s="9" t="s">
        <v>2</v>
      </c>
      <c r="B10" s="3" t="s">
        <v>117</v>
      </c>
      <c r="C10" s="4">
        <v>0.69</v>
      </c>
      <c r="D10" s="4">
        <v>0.17</v>
      </c>
      <c r="E10" s="4">
        <v>6.4</v>
      </c>
      <c r="F10" s="20"/>
    </row>
    <row r="11" spans="1:7" ht="15.05" customHeight="1">
      <c r="A11" s="10" t="s">
        <v>22</v>
      </c>
      <c r="B11" s="3" t="s">
        <v>117</v>
      </c>
      <c r="C11" s="4">
        <v>0.96</v>
      </c>
      <c r="D11" s="4">
        <v>1.23</v>
      </c>
      <c r="E11" s="4">
        <v>6.27</v>
      </c>
      <c r="F11" s="20"/>
    </row>
    <row r="12" spans="1:7" ht="15.05" customHeight="1">
      <c r="A12" s="6" t="s">
        <v>21</v>
      </c>
      <c r="B12" s="3" t="s">
        <v>117</v>
      </c>
      <c r="C12" s="4">
        <v>1.36</v>
      </c>
      <c r="D12" s="4">
        <v>0.41</v>
      </c>
      <c r="E12" s="4">
        <v>9.5</v>
      </c>
      <c r="F12" s="20"/>
    </row>
    <row r="13" spans="1:7" ht="15.05" customHeight="1">
      <c r="A13" s="9" t="s">
        <v>2</v>
      </c>
      <c r="B13" s="3" t="s">
        <v>116</v>
      </c>
      <c r="C13" s="4">
        <v>2.4</v>
      </c>
      <c r="D13" s="4">
        <v>1.35</v>
      </c>
      <c r="E13" s="4">
        <v>2.95</v>
      </c>
      <c r="F13" s="20"/>
    </row>
    <row r="14" spans="1:7" ht="15.05" customHeight="1">
      <c r="A14" s="10" t="s">
        <v>22</v>
      </c>
      <c r="B14" s="3" t="s">
        <v>115</v>
      </c>
      <c r="C14" s="4">
        <v>3.97</v>
      </c>
      <c r="D14" s="4">
        <v>2.34</v>
      </c>
      <c r="E14" s="4">
        <v>4.54</v>
      </c>
      <c r="F14" s="20"/>
    </row>
    <row r="15" spans="1:7" ht="15.05" customHeight="1">
      <c r="A15" s="6" t="s">
        <v>21</v>
      </c>
      <c r="B15" s="3" t="s">
        <v>115</v>
      </c>
      <c r="C15" s="4">
        <v>2.75</v>
      </c>
      <c r="D15" s="4">
        <v>2.44</v>
      </c>
      <c r="E15" s="4">
        <v>4.17</v>
      </c>
      <c r="F15" s="20"/>
    </row>
    <row r="16" spans="1:7" ht="15.05" customHeight="1">
      <c r="A16" s="9" t="s">
        <v>2</v>
      </c>
      <c r="B16" s="3" t="s">
        <v>114</v>
      </c>
      <c r="C16" s="4">
        <v>4.3099999999999996</v>
      </c>
      <c r="D16" s="4">
        <v>4.1399999999999997</v>
      </c>
      <c r="E16" s="4">
        <v>5.6</v>
      </c>
      <c r="F16" s="20"/>
    </row>
    <row r="17" spans="1:6" ht="15.05" customHeight="1">
      <c r="A17" s="10" t="s">
        <v>22</v>
      </c>
      <c r="B17" s="3" t="s">
        <v>113</v>
      </c>
      <c r="C17" s="4">
        <v>3.43</v>
      </c>
      <c r="D17" s="4">
        <v>3.34</v>
      </c>
      <c r="E17" s="4">
        <v>4.03</v>
      </c>
      <c r="F17" s="20"/>
    </row>
    <row r="18" spans="1:6" ht="15.05" customHeight="1">
      <c r="A18" s="6" t="s">
        <v>21</v>
      </c>
      <c r="B18" s="3" t="s">
        <v>113</v>
      </c>
      <c r="C18" s="4">
        <v>2.7</v>
      </c>
      <c r="D18" s="4">
        <v>2.44</v>
      </c>
      <c r="E18" s="4">
        <v>3.8</v>
      </c>
      <c r="F18" s="20"/>
    </row>
    <row r="19" spans="1:6" ht="15.05" customHeight="1">
      <c r="A19" s="9" t="s">
        <v>2</v>
      </c>
      <c r="B19" s="17"/>
      <c r="C19" s="20"/>
      <c r="D19" s="20"/>
      <c r="E19" s="20"/>
      <c r="F19" s="20"/>
    </row>
    <row r="20" spans="1:6" ht="15.05" customHeight="1">
      <c r="A20" s="10" t="s">
        <v>22</v>
      </c>
      <c r="B20" s="3" t="s">
        <v>112</v>
      </c>
      <c r="C20" s="4">
        <v>5.92</v>
      </c>
      <c r="D20" s="4">
        <v>4.95</v>
      </c>
      <c r="E20" s="4">
        <v>15.1</v>
      </c>
      <c r="F20" s="20"/>
    </row>
    <row r="21" spans="1:6" ht="15.05" customHeight="1">
      <c r="A21" s="6" t="s">
        <v>21</v>
      </c>
      <c r="B21" s="3" t="s">
        <v>111</v>
      </c>
      <c r="C21" s="4">
        <v>3.7</v>
      </c>
      <c r="D21" s="4">
        <v>3.44</v>
      </c>
      <c r="E21" s="4">
        <v>30.1</v>
      </c>
      <c r="F21" s="20"/>
    </row>
    <row r="22" spans="1:6" ht="15.05" customHeight="1">
      <c r="A22" s="9" t="s">
        <v>2</v>
      </c>
      <c r="B22" s="17"/>
      <c r="C22" s="20"/>
      <c r="D22" s="20"/>
      <c r="E22" s="20"/>
      <c r="F22" s="20"/>
    </row>
    <row r="23" spans="1:6" ht="15.05" customHeight="1">
      <c r="A23" s="10" t="s">
        <v>22</v>
      </c>
      <c r="B23" s="3" t="s">
        <v>110</v>
      </c>
      <c r="C23" s="4">
        <v>1.2</v>
      </c>
      <c r="D23" s="4">
        <v>2.7</v>
      </c>
      <c r="E23" s="4">
        <v>10.1</v>
      </c>
      <c r="F23" s="20"/>
    </row>
    <row r="24" spans="1:6" ht="15.05" customHeight="1">
      <c r="A24" s="6" t="s">
        <v>21</v>
      </c>
      <c r="B24" s="3" t="s">
        <v>109</v>
      </c>
      <c r="C24" s="4">
        <v>10.1</v>
      </c>
      <c r="D24" s="4">
        <v>10.199999999999999</v>
      </c>
      <c r="E24" s="4">
        <v>55</v>
      </c>
      <c r="F24" s="20"/>
    </row>
    <row r="25" spans="1:6" ht="15.05" customHeight="1">
      <c r="A25" s="9" t="s">
        <v>2</v>
      </c>
      <c r="B25" s="17"/>
      <c r="C25" s="20"/>
      <c r="D25" s="20"/>
      <c r="E25" s="20"/>
      <c r="F25" s="20"/>
    </row>
    <row r="26" spans="1:6" ht="15.05" customHeight="1">
      <c r="A26" s="10" t="s">
        <v>22</v>
      </c>
      <c r="B26" s="3" t="s">
        <v>108</v>
      </c>
      <c r="C26" s="4">
        <v>1.01</v>
      </c>
      <c r="D26" s="4">
        <v>0.97</v>
      </c>
      <c r="E26" s="4">
        <v>1.59</v>
      </c>
      <c r="F26" s="20"/>
    </row>
    <row r="27" spans="1:6" ht="15.05" customHeight="1">
      <c r="A27" s="6" t="s">
        <v>21</v>
      </c>
      <c r="B27" s="3" t="s">
        <v>108</v>
      </c>
      <c r="C27" s="4">
        <v>1.1299999999999999</v>
      </c>
      <c r="D27" s="4">
        <v>1.53</v>
      </c>
      <c r="E27" s="4">
        <v>2.58</v>
      </c>
      <c r="F27" s="20"/>
    </row>
    <row r="28" spans="1:6" ht="15.05" customHeight="1">
      <c r="A28" s="9" t="s">
        <v>2</v>
      </c>
      <c r="B28" s="3" t="s">
        <v>119</v>
      </c>
      <c r="C28" s="4">
        <v>0.96</v>
      </c>
      <c r="D28" s="4">
        <v>0.98</v>
      </c>
      <c r="E28" s="4">
        <v>1.07</v>
      </c>
      <c r="F28" s="20"/>
    </row>
    <row r="29" spans="1:6" ht="15.05" customHeight="1">
      <c r="A29" s="10" t="s">
        <v>22</v>
      </c>
      <c r="B29" s="3" t="s">
        <v>107</v>
      </c>
      <c r="C29" s="4">
        <v>0.57999999999999996</v>
      </c>
      <c r="D29" s="4">
        <v>0.68</v>
      </c>
      <c r="E29" s="4">
        <v>0.64</v>
      </c>
      <c r="F29" s="20"/>
    </row>
    <row r="30" spans="1:6" ht="15.05" customHeight="1">
      <c r="A30" s="6" t="s">
        <v>21</v>
      </c>
      <c r="B30" s="3" t="s">
        <v>107</v>
      </c>
      <c r="C30" s="4">
        <v>0.75</v>
      </c>
      <c r="D30" s="4">
        <v>0.74</v>
      </c>
      <c r="E30" s="4">
        <v>0.82</v>
      </c>
      <c r="F30" s="20"/>
    </row>
    <row r="31" spans="1:6" ht="15.05" customHeight="1">
      <c r="A31" s="9" t="s">
        <v>2</v>
      </c>
      <c r="B31" s="3" t="s">
        <v>121</v>
      </c>
      <c r="C31" s="4">
        <v>4.74</v>
      </c>
      <c r="D31" s="4">
        <v>4.7</v>
      </c>
      <c r="E31" s="4">
        <v>5.13</v>
      </c>
      <c r="F31" s="20"/>
    </row>
    <row r="32" spans="1:6" ht="15.05" customHeight="1">
      <c r="A32" s="10" t="s">
        <v>22</v>
      </c>
      <c r="B32" s="3" t="s">
        <v>120</v>
      </c>
      <c r="C32" s="4">
        <v>2.4300000000000002</v>
      </c>
      <c r="D32" s="4">
        <v>2.4300000000000002</v>
      </c>
      <c r="E32" s="4">
        <v>2.59</v>
      </c>
      <c r="F32" s="20"/>
    </row>
    <row r="33" spans="1:6" ht="15.05" customHeight="1">
      <c r="A33" s="6" t="s">
        <v>21</v>
      </c>
      <c r="B33" s="3" t="s">
        <v>105</v>
      </c>
      <c r="C33" s="4">
        <v>2.14</v>
      </c>
      <c r="D33" s="4">
        <v>2.12</v>
      </c>
      <c r="E33" s="4">
        <v>2.39</v>
      </c>
      <c r="F33" s="20"/>
    </row>
    <row r="34" spans="1:6" ht="15.05" customHeight="1">
      <c r="A34" s="9" t="s">
        <v>2</v>
      </c>
      <c r="B34" s="3" t="s">
        <v>104</v>
      </c>
      <c r="C34" s="4">
        <v>0.12</v>
      </c>
      <c r="D34" s="4">
        <v>0.05</v>
      </c>
      <c r="E34" s="4">
        <v>0.74</v>
      </c>
      <c r="F34" s="20"/>
    </row>
    <row r="35" spans="1:6" ht="15.05" customHeight="1">
      <c r="A35" s="10" t="s">
        <v>22</v>
      </c>
      <c r="B35" s="3" t="s">
        <v>104</v>
      </c>
      <c r="C35" s="4">
        <v>0.14000000000000001</v>
      </c>
      <c r="D35" s="4">
        <v>0.05</v>
      </c>
      <c r="E35" s="4">
        <v>0.87</v>
      </c>
      <c r="F35" s="20"/>
    </row>
    <row r="36" spans="1:6" ht="15.05" customHeight="1">
      <c r="A36" s="6" t="s">
        <v>21</v>
      </c>
      <c r="B36" s="3" t="s">
        <v>104</v>
      </c>
      <c r="C36" s="4">
        <v>0.23</v>
      </c>
      <c r="D36" s="4">
        <v>0.05</v>
      </c>
      <c r="E36" s="4">
        <v>0.4</v>
      </c>
      <c r="F36" s="20"/>
    </row>
    <row r="37" spans="1:6" ht="15.05" customHeight="1">
      <c r="A37" s="9" t="s">
        <v>2</v>
      </c>
      <c r="B37" s="3" t="s">
        <v>103</v>
      </c>
      <c r="C37" s="4">
        <v>0.24</v>
      </c>
      <c r="D37" s="4">
        <v>0.08</v>
      </c>
      <c r="E37" s="4">
        <v>1.42</v>
      </c>
      <c r="F37" s="20"/>
    </row>
    <row r="38" spans="1:6" ht="15.05" customHeight="1">
      <c r="A38" s="10" t="s">
        <v>22</v>
      </c>
      <c r="B38" s="3" t="s">
        <v>103</v>
      </c>
      <c r="C38" s="4">
        <v>0.24</v>
      </c>
      <c r="D38" s="4">
        <v>0.1</v>
      </c>
      <c r="E38" s="4">
        <v>0.93</v>
      </c>
      <c r="F38" s="20"/>
    </row>
    <row r="39" spans="1:6" ht="15.05" customHeight="1">
      <c r="A39" s="6" t="s">
        <v>21</v>
      </c>
      <c r="B39" s="3" t="s">
        <v>103</v>
      </c>
      <c r="C39" s="4">
        <v>0.24</v>
      </c>
      <c r="D39" s="4">
        <v>0.09</v>
      </c>
      <c r="E39" s="4">
        <v>0.61</v>
      </c>
      <c r="F39" s="20"/>
    </row>
    <row r="40" spans="1:6" ht="15.05" customHeight="1">
      <c r="A40" s="9" t="s">
        <v>2</v>
      </c>
      <c r="B40" s="3" t="s">
        <v>102</v>
      </c>
      <c r="C40" s="4">
        <v>0.23</v>
      </c>
      <c r="D40" s="4">
        <v>0.05</v>
      </c>
      <c r="E40" s="4">
        <v>1.1399999999999999</v>
      </c>
      <c r="F40" s="20"/>
    </row>
    <row r="41" spans="1:6" ht="15.05" customHeight="1">
      <c r="A41" s="10" t="s">
        <v>22</v>
      </c>
      <c r="B41" s="3" t="s">
        <v>102</v>
      </c>
      <c r="C41" s="4">
        <v>0.26</v>
      </c>
      <c r="D41" s="4">
        <v>0.06</v>
      </c>
      <c r="E41" s="4">
        <v>0.26</v>
      </c>
      <c r="F41" s="20"/>
    </row>
    <row r="42" spans="1:6" ht="15.05" customHeight="1">
      <c r="A42" s="6" t="s">
        <v>21</v>
      </c>
      <c r="B42" s="3" t="s">
        <v>102</v>
      </c>
      <c r="C42" s="4">
        <v>0.14000000000000001</v>
      </c>
      <c r="D42" s="4">
        <v>0.06</v>
      </c>
      <c r="E42" s="4">
        <v>0.76</v>
      </c>
      <c r="F42" s="20"/>
    </row>
    <row r="43" spans="1:6" ht="15.05" customHeight="1">
      <c r="A43" s="9" t="s">
        <v>2</v>
      </c>
      <c r="B43" s="3" t="s">
        <v>101</v>
      </c>
      <c r="C43" s="4">
        <v>0.09</v>
      </c>
      <c r="D43" s="4">
        <v>0.01</v>
      </c>
      <c r="E43" s="4">
        <v>0.36</v>
      </c>
      <c r="F43" s="20"/>
    </row>
    <row r="44" spans="1:6" ht="15.05" customHeight="1">
      <c r="A44" s="10" t="s">
        <v>22</v>
      </c>
      <c r="B44" s="3" t="s">
        <v>101</v>
      </c>
      <c r="C44" s="4">
        <v>0.08</v>
      </c>
      <c r="D44" s="4">
        <v>0.01</v>
      </c>
      <c r="E44" s="4">
        <v>0.48</v>
      </c>
      <c r="F44" s="20"/>
    </row>
    <row r="45" spans="1:6" ht="15.05" customHeight="1">
      <c r="A45" s="6" t="s">
        <v>21</v>
      </c>
      <c r="B45" s="3" t="s">
        <v>101</v>
      </c>
      <c r="C45" s="4">
        <v>0.12</v>
      </c>
      <c r="D45" s="4">
        <v>0.01</v>
      </c>
      <c r="E45" s="4">
        <v>0.42</v>
      </c>
      <c r="F45" s="20"/>
    </row>
    <row r="46" spans="1:6" ht="15.05" customHeight="1">
      <c r="A46" s="9" t="s">
        <v>2</v>
      </c>
      <c r="B46" s="3" t="s">
        <v>100</v>
      </c>
      <c r="C46" s="4">
        <v>0.15</v>
      </c>
      <c r="D46" s="4">
        <v>0.02</v>
      </c>
      <c r="E46" s="4">
        <v>0.42</v>
      </c>
      <c r="F46" s="20"/>
    </row>
    <row r="47" spans="1:6" ht="15.05" customHeight="1">
      <c r="A47" s="10" t="s">
        <v>22</v>
      </c>
      <c r="B47" s="3" t="s">
        <v>100</v>
      </c>
      <c r="C47" s="4">
        <v>0.12</v>
      </c>
      <c r="D47" s="4">
        <v>0.02</v>
      </c>
      <c r="E47" s="4">
        <v>0.25</v>
      </c>
      <c r="F47" s="20"/>
    </row>
    <row r="48" spans="1:6" ht="15.05" customHeight="1">
      <c r="A48" s="6" t="s">
        <v>21</v>
      </c>
      <c r="B48" s="3" t="s">
        <v>100</v>
      </c>
      <c r="C48" s="4">
        <v>0.21</v>
      </c>
      <c r="D48" s="4">
        <v>0.03</v>
      </c>
      <c r="E48" s="4">
        <v>0.67</v>
      </c>
      <c r="F48" s="20"/>
    </row>
    <row r="49" spans="1:6" ht="15.05" customHeight="1">
      <c r="A49" s="9" t="s">
        <v>2</v>
      </c>
      <c r="B49" s="3" t="s">
        <v>99</v>
      </c>
      <c r="C49" s="4">
        <v>2.35</v>
      </c>
      <c r="D49" s="4">
        <v>0.39</v>
      </c>
      <c r="E49" s="4">
        <v>6.4</v>
      </c>
      <c r="F49" s="20"/>
    </row>
    <row r="50" spans="1:6" ht="15.05" customHeight="1">
      <c r="A50" s="10" t="s">
        <v>22</v>
      </c>
      <c r="B50" s="3" t="s">
        <v>99</v>
      </c>
      <c r="C50" s="4">
        <v>4.33</v>
      </c>
      <c r="D50" s="4">
        <v>1.7</v>
      </c>
      <c r="E50" s="4">
        <v>2.93</v>
      </c>
      <c r="F50" s="20"/>
    </row>
    <row r="51" spans="1:6" ht="15.05" customHeight="1">
      <c r="A51" s="6" t="s">
        <v>21</v>
      </c>
      <c r="B51" s="3" t="s">
        <v>99</v>
      </c>
      <c r="C51" s="4">
        <v>0.81</v>
      </c>
      <c r="D51" s="4">
        <v>0.24</v>
      </c>
      <c r="E51" s="4">
        <v>1.1399999999999999</v>
      </c>
      <c r="F51" s="20"/>
    </row>
    <row r="52" spans="1:6" ht="15.05" customHeight="1">
      <c r="A52" s="9" t="s">
        <v>2</v>
      </c>
      <c r="B52" s="17"/>
      <c r="C52" s="20"/>
      <c r="D52" s="20"/>
      <c r="E52" s="20"/>
      <c r="F52" s="20"/>
    </row>
    <row r="53" spans="1:6" ht="15.05" customHeight="1">
      <c r="A53" s="10" t="s">
        <v>22</v>
      </c>
      <c r="B53" s="17"/>
      <c r="C53" s="20"/>
      <c r="D53" s="20"/>
      <c r="E53" s="20"/>
      <c r="F53" s="20"/>
    </row>
    <row r="54" spans="1:6" ht="15.05" customHeight="1">
      <c r="A54" s="6" t="s">
        <v>21</v>
      </c>
      <c r="B54" s="17"/>
      <c r="C54" s="20"/>
      <c r="D54" s="20"/>
      <c r="E54" s="20"/>
      <c r="F54" s="20"/>
    </row>
    <row r="55" spans="1:6" ht="15.05" customHeight="1">
      <c r="A55" s="9" t="s">
        <v>2</v>
      </c>
      <c r="B55" s="3" t="s">
        <v>98</v>
      </c>
      <c r="C55" s="4">
        <v>0.56000000000000005</v>
      </c>
      <c r="D55" s="4">
        <v>0.05</v>
      </c>
      <c r="E55" s="4">
        <v>0.85</v>
      </c>
      <c r="F55" s="20"/>
    </row>
    <row r="56" spans="1:6" ht="15.05" customHeight="1">
      <c r="A56" s="10" t="s">
        <v>22</v>
      </c>
      <c r="B56" s="3" t="s">
        <v>98</v>
      </c>
      <c r="C56" s="4">
        <v>0.36</v>
      </c>
      <c r="D56" s="4">
        <v>0.06</v>
      </c>
      <c r="E56" s="4">
        <v>0.26</v>
      </c>
      <c r="F56" s="20"/>
    </row>
    <row r="57" spans="1:6" ht="15.05" customHeight="1">
      <c r="A57" s="6" t="s">
        <v>21</v>
      </c>
      <c r="B57" s="3" t="s">
        <v>98</v>
      </c>
      <c r="C57" s="4">
        <v>0.31</v>
      </c>
      <c r="D57" s="4">
        <v>0.08</v>
      </c>
      <c r="E57" s="4">
        <v>0.93</v>
      </c>
      <c r="F57" s="20"/>
    </row>
    <row r="58" spans="1:6" ht="15.05" customHeight="1">
      <c r="A58" s="9" t="s">
        <v>2</v>
      </c>
      <c r="B58" s="3" t="s">
        <v>86</v>
      </c>
      <c r="C58" s="4">
        <v>7.0000000000000007E-2</v>
      </c>
      <c r="D58" s="4">
        <v>0.01</v>
      </c>
      <c r="E58" s="4">
        <v>1.78</v>
      </c>
      <c r="F58" s="20"/>
    </row>
    <row r="59" spans="1:6" ht="15.05" customHeight="1">
      <c r="A59" s="10" t="s">
        <v>22</v>
      </c>
      <c r="B59" s="3" t="s">
        <v>86</v>
      </c>
      <c r="C59" s="4">
        <v>0.11</v>
      </c>
      <c r="D59" s="4">
        <v>0.02</v>
      </c>
      <c r="E59" s="4">
        <v>6.8</v>
      </c>
      <c r="F59" s="20"/>
    </row>
    <row r="60" spans="1:6" ht="15.05" customHeight="1">
      <c r="A60" s="6" t="s">
        <v>21</v>
      </c>
      <c r="B60" s="3" t="s">
        <v>86</v>
      </c>
      <c r="C60" s="4">
        <v>0.08</v>
      </c>
      <c r="D60" s="4">
        <v>0.01</v>
      </c>
      <c r="E60" s="4">
        <v>2.89</v>
      </c>
      <c r="F60" s="20"/>
    </row>
    <row r="61" spans="1:6" ht="15.05" customHeight="1">
      <c r="A61" s="9" t="s">
        <v>2</v>
      </c>
      <c r="B61" s="3" t="s">
        <v>85</v>
      </c>
      <c r="C61" s="4">
        <v>3.55</v>
      </c>
      <c r="D61" s="4">
        <v>0.70099999999999996</v>
      </c>
      <c r="E61" s="4">
        <v>6.21</v>
      </c>
      <c r="F61" s="4">
        <v>116</v>
      </c>
    </row>
    <row r="62" spans="1:6" ht="15.05" customHeight="1">
      <c r="A62" s="10" t="s">
        <v>22</v>
      </c>
      <c r="B62" s="3" t="s">
        <v>85</v>
      </c>
      <c r="C62" s="4">
        <v>3.47</v>
      </c>
      <c r="D62" s="4">
        <v>0.92</v>
      </c>
      <c r="E62" s="4">
        <v>6.7</v>
      </c>
      <c r="F62" s="4">
        <v>26.8</v>
      </c>
    </row>
    <row r="63" spans="1:6" ht="15.05" customHeight="1">
      <c r="A63" s="6" t="s">
        <v>21</v>
      </c>
      <c r="B63" s="3" t="s">
        <v>85</v>
      </c>
      <c r="C63" s="4">
        <v>16.8</v>
      </c>
      <c r="D63" s="4">
        <v>0.67</v>
      </c>
      <c r="E63" s="4">
        <v>10.5</v>
      </c>
      <c r="F63" s="4">
        <v>26.3</v>
      </c>
    </row>
    <row r="64" spans="1:6" ht="15.05" customHeight="1">
      <c r="A64" s="9" t="s">
        <v>2</v>
      </c>
      <c r="B64" s="20"/>
      <c r="C64" s="20"/>
      <c r="D64" s="20"/>
      <c r="E64" s="20"/>
      <c r="F64" s="20"/>
    </row>
    <row r="65" spans="1:7" ht="15.05" customHeight="1">
      <c r="A65" s="10" t="s">
        <v>22</v>
      </c>
      <c r="B65" s="20"/>
      <c r="C65" s="20"/>
      <c r="D65" s="20"/>
      <c r="E65" s="20"/>
      <c r="F65" s="20"/>
    </row>
    <row r="66" spans="1:7" ht="15.05" customHeight="1">
      <c r="A66" s="6" t="s">
        <v>21</v>
      </c>
      <c r="B66" s="3" t="s">
        <v>84</v>
      </c>
      <c r="C66" s="4">
        <v>1.7</v>
      </c>
      <c r="D66" s="4">
        <v>0.4</v>
      </c>
      <c r="E66" s="4">
        <v>8.1</v>
      </c>
      <c r="F66" s="4">
        <v>28.1</v>
      </c>
    </row>
    <row r="67" spans="1:7" ht="15.05" customHeight="1">
      <c r="A67" s="9" t="s">
        <v>2</v>
      </c>
      <c r="B67" s="3" t="s">
        <v>83</v>
      </c>
      <c r="C67" s="4">
        <v>0.5</v>
      </c>
      <c r="D67" s="4">
        <v>0.1</v>
      </c>
      <c r="E67" s="4">
        <v>5.5</v>
      </c>
      <c r="F67" s="4">
        <v>3.7</v>
      </c>
    </row>
    <row r="68" spans="1:7" ht="15.05" customHeight="1">
      <c r="A68" s="10" t="s">
        <v>22</v>
      </c>
      <c r="B68" s="3" t="s">
        <v>82</v>
      </c>
      <c r="C68" s="4">
        <v>0.02</v>
      </c>
      <c r="D68" s="4">
        <v>2E-3</v>
      </c>
      <c r="E68" s="4">
        <v>3.4</v>
      </c>
      <c r="F68" s="4">
        <v>0.04</v>
      </c>
    </row>
    <row r="69" spans="1:7" ht="15.05" customHeight="1">
      <c r="A69" s="6" t="s">
        <v>21</v>
      </c>
      <c r="B69" s="3" t="s">
        <v>82</v>
      </c>
      <c r="C69" s="4">
        <v>9.3000000000000007</v>
      </c>
      <c r="D69" s="4">
        <v>6.2</v>
      </c>
      <c r="E69" s="4">
        <v>9.1</v>
      </c>
      <c r="F69" s="4">
        <v>14.7</v>
      </c>
    </row>
    <row r="70" spans="1:7" ht="15.05" customHeight="1">
      <c r="A70" s="9" t="s">
        <v>2</v>
      </c>
      <c r="B70" s="3" t="s">
        <v>81</v>
      </c>
      <c r="C70" s="4">
        <v>0.01</v>
      </c>
      <c r="D70" s="4">
        <v>0.2</v>
      </c>
      <c r="E70" s="4">
        <v>13.5</v>
      </c>
      <c r="F70" s="4">
        <v>13.5</v>
      </c>
      <c r="G70" s="25"/>
    </row>
    <row r="71" spans="1:7" ht="15.05" customHeight="1">
      <c r="A71" s="10" t="s">
        <v>22</v>
      </c>
      <c r="B71" s="3" t="s">
        <v>81</v>
      </c>
      <c r="C71" s="4">
        <v>0.01</v>
      </c>
      <c r="D71" s="4">
        <v>0.3</v>
      </c>
      <c r="E71" s="4">
        <v>15</v>
      </c>
      <c r="F71" s="4">
        <v>9.3000000000000007</v>
      </c>
      <c r="G71" s="25"/>
    </row>
    <row r="72" spans="1:7" ht="15.05" customHeight="1">
      <c r="A72" s="6" t="s">
        <v>21</v>
      </c>
      <c r="B72" s="3" t="s">
        <v>81</v>
      </c>
      <c r="C72" s="4">
        <v>0.01</v>
      </c>
      <c r="D72" s="4">
        <v>0.3</v>
      </c>
      <c r="E72" s="4">
        <v>6</v>
      </c>
      <c r="F72" s="4">
        <v>8.1</v>
      </c>
      <c r="G72" s="25"/>
    </row>
    <row r="73" spans="1:7" ht="15.05" customHeight="1">
      <c r="A73" s="9" t="s">
        <v>2</v>
      </c>
      <c r="B73" s="3" t="s">
        <v>80</v>
      </c>
      <c r="C73" s="4">
        <v>0.01</v>
      </c>
      <c r="D73" s="4">
        <v>0.1</v>
      </c>
      <c r="E73" s="4">
        <v>1.8</v>
      </c>
      <c r="F73" s="4">
        <v>7.4</v>
      </c>
    </row>
    <row r="74" spans="1:7" ht="15.05" customHeight="1">
      <c r="A74" s="10" t="s">
        <v>22</v>
      </c>
      <c r="B74" s="3" t="s">
        <v>80</v>
      </c>
      <c r="C74" s="4">
        <v>0.01</v>
      </c>
      <c r="D74" s="4">
        <v>4.0000000000000001E-3</v>
      </c>
      <c r="E74" s="4">
        <v>2.7</v>
      </c>
      <c r="F74" s="4">
        <v>13.3</v>
      </c>
    </row>
    <row r="75" spans="1:7" ht="15.05" customHeight="1">
      <c r="A75" s="6" t="s">
        <v>21</v>
      </c>
      <c r="B75" s="3" t="s">
        <v>80</v>
      </c>
      <c r="C75" s="4">
        <v>0.01</v>
      </c>
      <c r="D75" s="4">
        <v>0.2</v>
      </c>
      <c r="E75" s="4">
        <v>4.7</v>
      </c>
      <c r="F75" s="4">
        <v>20.8</v>
      </c>
    </row>
    <row r="76" spans="1:7" ht="15.05" customHeight="1">
      <c r="A76" s="9" t="s">
        <v>2</v>
      </c>
      <c r="B76" s="3" t="s">
        <v>79</v>
      </c>
      <c r="C76" s="4">
        <v>0.01</v>
      </c>
      <c r="D76" s="4">
        <v>4.0000000000000001E-3</v>
      </c>
      <c r="E76" s="4">
        <v>1.5</v>
      </c>
      <c r="F76" s="4">
        <v>14.3</v>
      </c>
    </row>
    <row r="77" spans="1:7" ht="15.05" customHeight="1">
      <c r="A77" s="10" t="s">
        <v>22</v>
      </c>
      <c r="B77" s="3" t="s">
        <v>79</v>
      </c>
      <c r="C77" s="4">
        <v>0.01</v>
      </c>
      <c r="D77" s="4">
        <v>4.0000000000000001E-3</v>
      </c>
      <c r="E77" s="4">
        <v>2.6</v>
      </c>
      <c r="F77" s="4">
        <v>15.7</v>
      </c>
    </row>
    <row r="78" spans="1:7" ht="15.05" customHeight="1">
      <c r="A78" s="6" t="s">
        <v>21</v>
      </c>
      <c r="B78" s="3" t="s">
        <v>79</v>
      </c>
      <c r="C78" s="4">
        <v>0.01</v>
      </c>
      <c r="D78" s="4">
        <v>4.0000000000000001E-3</v>
      </c>
      <c r="E78" s="4">
        <v>3.4</v>
      </c>
      <c r="F78" s="4">
        <v>16.899999999999999</v>
      </c>
    </row>
    <row r="79" spans="1:7" ht="15.05" customHeight="1">
      <c r="A79" s="9" t="s">
        <v>2</v>
      </c>
      <c r="B79" s="3" t="s">
        <v>78</v>
      </c>
      <c r="C79" s="4">
        <v>0.02</v>
      </c>
      <c r="D79" s="4">
        <v>2E-3</v>
      </c>
      <c r="E79" s="4">
        <v>7.6</v>
      </c>
      <c r="F79" s="4">
        <v>16</v>
      </c>
    </row>
    <row r="80" spans="1:7" ht="15.05" customHeight="1">
      <c r="A80" s="10" t="s">
        <v>22</v>
      </c>
      <c r="B80" s="3" t="s">
        <v>78</v>
      </c>
      <c r="C80" s="4">
        <v>0.02</v>
      </c>
      <c r="D80" s="4">
        <v>2E-3</v>
      </c>
      <c r="E80" s="4">
        <v>0.7</v>
      </c>
      <c r="F80" s="4">
        <v>0.04</v>
      </c>
    </row>
    <row r="81" spans="1:6" ht="15.05" customHeight="1">
      <c r="A81" s="6" t="s">
        <v>21</v>
      </c>
      <c r="B81" s="3" t="s">
        <v>78</v>
      </c>
      <c r="C81" s="4">
        <v>0.02</v>
      </c>
      <c r="D81" s="4">
        <v>2E-3</v>
      </c>
      <c r="E81" s="4">
        <v>6</v>
      </c>
      <c r="F81" s="4">
        <v>9.5</v>
      </c>
    </row>
    <row r="82" spans="1:6" ht="15.05" customHeight="1">
      <c r="A82" s="9" t="s">
        <v>2</v>
      </c>
      <c r="B82" s="3" t="s">
        <v>77</v>
      </c>
      <c r="C82" s="4">
        <v>0.3</v>
      </c>
      <c r="D82" s="4">
        <v>0.1</v>
      </c>
      <c r="E82" s="4">
        <v>19</v>
      </c>
      <c r="F82" s="4">
        <v>46</v>
      </c>
    </row>
    <row r="83" spans="1:6" ht="15.05" customHeight="1">
      <c r="A83" s="10" t="s">
        <v>22</v>
      </c>
      <c r="B83" s="3" t="s">
        <v>77</v>
      </c>
      <c r="C83" s="4">
        <v>0.3</v>
      </c>
      <c r="D83" s="4">
        <v>0.1</v>
      </c>
      <c r="E83" s="4">
        <v>1.7</v>
      </c>
      <c r="F83" s="4">
        <v>1.8</v>
      </c>
    </row>
    <row r="84" spans="1:6" ht="15.05" customHeight="1">
      <c r="A84" s="6" t="s">
        <v>21</v>
      </c>
      <c r="B84" s="3" t="s">
        <v>77</v>
      </c>
      <c r="C84" s="4">
        <v>0.6</v>
      </c>
      <c r="D84" s="4">
        <v>0.1</v>
      </c>
      <c r="E84" s="4">
        <v>2.7</v>
      </c>
      <c r="F84" s="4">
        <v>7.8</v>
      </c>
    </row>
    <row r="85" spans="1:6" ht="15.05" customHeight="1">
      <c r="A85" s="9" t="s">
        <v>2</v>
      </c>
      <c r="B85" s="3" t="s">
        <v>76</v>
      </c>
      <c r="C85" s="4">
        <v>1E-3</v>
      </c>
      <c r="D85" s="4">
        <v>0.04</v>
      </c>
      <c r="E85" s="4">
        <v>5.4</v>
      </c>
      <c r="F85" s="4">
        <v>7.5</v>
      </c>
    </row>
    <row r="86" spans="1:6" ht="15.05" customHeight="1">
      <c r="A86" s="10" t="s">
        <v>22</v>
      </c>
      <c r="B86" s="3" t="s">
        <v>76</v>
      </c>
      <c r="C86" s="4">
        <v>0.04</v>
      </c>
      <c r="D86" s="4">
        <v>0.1</v>
      </c>
      <c r="E86" s="4">
        <v>6.8</v>
      </c>
      <c r="F86" s="4">
        <v>10</v>
      </c>
    </row>
    <row r="87" spans="1:6" ht="15.05" customHeight="1">
      <c r="A87" s="6" t="s">
        <v>21</v>
      </c>
      <c r="B87" s="3" t="s">
        <v>76</v>
      </c>
      <c r="C87" s="4">
        <v>0.2</v>
      </c>
      <c r="D87" s="4">
        <v>0.1</v>
      </c>
      <c r="E87" s="4">
        <v>13.2</v>
      </c>
      <c r="F87" s="4">
        <v>9.9</v>
      </c>
    </row>
    <row r="88" spans="1:6" ht="15.05" customHeight="1">
      <c r="A88" s="9" t="s">
        <v>2</v>
      </c>
      <c r="B88" s="3" t="s">
        <v>75</v>
      </c>
      <c r="C88" s="4">
        <v>0.02</v>
      </c>
      <c r="D88" s="4">
        <v>0.1</v>
      </c>
      <c r="E88" s="4">
        <v>1.2</v>
      </c>
      <c r="F88" s="4">
        <v>12.2</v>
      </c>
    </row>
    <row r="89" spans="1:6" ht="15.05" customHeight="1">
      <c r="A89" s="10" t="s">
        <v>22</v>
      </c>
      <c r="B89" s="3" t="s">
        <v>75</v>
      </c>
      <c r="C89" s="4">
        <v>0.02</v>
      </c>
      <c r="D89" s="4">
        <v>0.01</v>
      </c>
      <c r="E89" s="4">
        <v>2.1</v>
      </c>
      <c r="F89" s="4">
        <v>6.8</v>
      </c>
    </row>
    <row r="90" spans="1:6" ht="15.05" customHeight="1">
      <c r="A90" s="6" t="s">
        <v>21</v>
      </c>
      <c r="B90" s="3" t="s">
        <v>75</v>
      </c>
      <c r="C90" s="4">
        <v>0.8</v>
      </c>
      <c r="D90" s="4">
        <v>0.1</v>
      </c>
      <c r="E90" s="4">
        <v>4.4000000000000004</v>
      </c>
      <c r="F90" s="4">
        <v>13.6</v>
      </c>
    </row>
    <row r="91" spans="1:6" ht="15.05" customHeight="1">
      <c r="A91" s="9" t="s">
        <v>2</v>
      </c>
      <c r="B91" s="3" t="s">
        <v>74</v>
      </c>
      <c r="C91" s="4">
        <v>0.23</v>
      </c>
      <c r="D91" s="4">
        <v>0.02</v>
      </c>
      <c r="E91" s="4">
        <v>3.3</v>
      </c>
      <c r="F91" s="4">
        <v>7.72</v>
      </c>
    </row>
    <row r="92" spans="1:6" ht="15.05" customHeight="1">
      <c r="A92" s="10" t="s">
        <v>22</v>
      </c>
      <c r="B92" s="3" t="s">
        <v>74</v>
      </c>
      <c r="C92" s="4">
        <v>0.13</v>
      </c>
      <c r="D92" s="4">
        <v>0.01</v>
      </c>
      <c r="E92" s="4">
        <v>1.65</v>
      </c>
      <c r="F92" s="4">
        <v>2.2000000000000002</v>
      </c>
    </row>
    <row r="93" spans="1:6" ht="15.05" customHeight="1">
      <c r="A93" s="6" t="s">
        <v>21</v>
      </c>
      <c r="B93" s="3" t="s">
        <v>74</v>
      </c>
      <c r="C93" s="4">
        <v>0.82</v>
      </c>
      <c r="D93" s="4">
        <v>0.08</v>
      </c>
      <c r="E93" s="4">
        <v>4.05</v>
      </c>
      <c r="F93" s="4">
        <v>10</v>
      </c>
    </row>
    <row r="94" spans="1:6" ht="15.05" customHeight="1">
      <c r="A94" s="9" t="s">
        <v>2</v>
      </c>
      <c r="B94" s="3" t="s">
        <v>73</v>
      </c>
      <c r="C94" s="4">
        <v>0.5</v>
      </c>
      <c r="D94" s="4">
        <v>0.16</v>
      </c>
      <c r="E94" s="4">
        <v>7.89</v>
      </c>
      <c r="F94" s="4">
        <v>17.38</v>
      </c>
    </row>
    <row r="95" spans="1:6" ht="15.05" customHeight="1">
      <c r="A95" s="10" t="s">
        <v>22</v>
      </c>
      <c r="B95" s="3" t="s">
        <v>73</v>
      </c>
      <c r="C95" s="4">
        <v>0.73</v>
      </c>
      <c r="D95" s="4">
        <v>0.09</v>
      </c>
      <c r="E95" s="4">
        <v>1.84</v>
      </c>
      <c r="F95" s="4">
        <v>8.3800000000000008</v>
      </c>
    </row>
    <row r="96" spans="1:6" ht="15.05" customHeight="1">
      <c r="A96" s="6" t="s">
        <v>21</v>
      </c>
      <c r="B96" s="3" t="s">
        <v>73</v>
      </c>
      <c r="C96" s="4">
        <v>1.1399999999999999</v>
      </c>
      <c r="D96" s="4">
        <v>0.12</v>
      </c>
      <c r="E96" s="4">
        <v>4.3600000000000003</v>
      </c>
      <c r="F96" s="4">
        <v>13.94</v>
      </c>
    </row>
    <row r="97" spans="1:7" ht="15.05" customHeight="1">
      <c r="A97" s="9" t="s">
        <v>2</v>
      </c>
      <c r="B97" s="3" t="s">
        <v>72</v>
      </c>
      <c r="C97" s="4">
        <v>0.16</v>
      </c>
      <c r="D97" s="4">
        <v>0.01</v>
      </c>
      <c r="E97" s="4">
        <v>0.59</v>
      </c>
      <c r="F97" s="4">
        <v>3.97</v>
      </c>
    </row>
    <row r="98" spans="1:7" ht="15.05" customHeight="1">
      <c r="A98" s="10" t="s">
        <v>22</v>
      </c>
      <c r="B98" s="3" t="s">
        <v>72</v>
      </c>
      <c r="C98" s="4">
        <v>0.14000000000000001</v>
      </c>
      <c r="D98" s="4">
        <v>0.01</v>
      </c>
      <c r="E98" s="4">
        <v>0.55000000000000004</v>
      </c>
      <c r="F98" s="4">
        <v>2.15</v>
      </c>
    </row>
    <row r="99" spans="1:7" ht="15.05" customHeight="1">
      <c r="A99" s="6" t="s">
        <v>21</v>
      </c>
      <c r="B99" s="3" t="s">
        <v>72</v>
      </c>
      <c r="C99" s="4">
        <v>1.52</v>
      </c>
      <c r="D99" s="4">
        <v>0.11</v>
      </c>
      <c r="E99" s="4">
        <v>4.79</v>
      </c>
      <c r="F99" s="4">
        <v>17.68</v>
      </c>
    </row>
    <row r="100" spans="1:7" ht="15.05" customHeight="1">
      <c r="A100" s="9" t="s">
        <v>2</v>
      </c>
      <c r="B100" s="3" t="s">
        <v>71</v>
      </c>
      <c r="C100" s="4">
        <v>0.32</v>
      </c>
      <c r="D100" s="4">
        <v>0.23</v>
      </c>
      <c r="E100" s="4">
        <v>1.78</v>
      </c>
      <c r="F100" s="4">
        <v>13.94</v>
      </c>
      <c r="G100" s="87"/>
    </row>
    <row r="101" spans="1:7" ht="15.05" customHeight="1">
      <c r="A101" s="10" t="s">
        <v>22</v>
      </c>
      <c r="B101" s="3" t="s">
        <v>71</v>
      </c>
      <c r="C101" s="4">
        <v>9.76</v>
      </c>
      <c r="D101" s="4">
        <v>0.21</v>
      </c>
      <c r="E101" s="4">
        <v>0.74</v>
      </c>
      <c r="F101" s="4">
        <v>9.1999999999999993</v>
      </c>
      <c r="G101" s="87"/>
    </row>
    <row r="102" spans="1:7" ht="15.05" customHeight="1">
      <c r="A102" s="6" t="s">
        <v>21</v>
      </c>
      <c r="B102" s="3" t="s">
        <v>71</v>
      </c>
      <c r="C102" s="4">
        <v>0.95</v>
      </c>
      <c r="D102" s="4">
        <v>7.0000000000000007E-2</v>
      </c>
      <c r="E102" s="4">
        <v>3.11</v>
      </c>
      <c r="F102" s="4">
        <v>13.41</v>
      </c>
      <c r="G102" s="87"/>
    </row>
    <row r="103" spans="1:7" ht="15.05" customHeight="1">
      <c r="A103" s="9" t="s">
        <v>2</v>
      </c>
      <c r="B103" s="3" t="s">
        <v>70</v>
      </c>
      <c r="C103" s="4">
        <v>0.67</v>
      </c>
      <c r="D103" s="4">
        <v>0.01</v>
      </c>
      <c r="E103" s="4">
        <v>0.75</v>
      </c>
      <c r="F103" s="4">
        <v>5.4</v>
      </c>
    </row>
    <row r="104" spans="1:7" ht="15.05" customHeight="1">
      <c r="A104" s="10" t="s">
        <v>22</v>
      </c>
      <c r="B104" s="3" t="s">
        <v>70</v>
      </c>
      <c r="C104" s="4">
        <v>0.78</v>
      </c>
      <c r="D104" s="4">
        <v>1.6E-2</v>
      </c>
      <c r="E104" s="4">
        <v>1.22</v>
      </c>
      <c r="F104" s="4">
        <v>6.14</v>
      </c>
    </row>
    <row r="105" spans="1:7" ht="15.05" customHeight="1">
      <c r="A105" s="6" t="s">
        <v>21</v>
      </c>
      <c r="B105" s="3" t="s">
        <v>70</v>
      </c>
      <c r="C105" s="4">
        <v>1.57</v>
      </c>
      <c r="D105" s="4">
        <v>7.0000000000000007E-2</v>
      </c>
      <c r="E105" s="4">
        <v>3.96</v>
      </c>
      <c r="F105" s="4">
        <v>30.29</v>
      </c>
    </row>
    <row r="106" spans="1:7" ht="15.05" customHeight="1">
      <c r="A106" s="9" t="s">
        <v>2</v>
      </c>
      <c r="B106" s="3" t="s">
        <v>69</v>
      </c>
      <c r="C106" s="4">
        <v>0.32</v>
      </c>
      <c r="D106" s="4">
        <v>0.09</v>
      </c>
      <c r="E106" s="4">
        <v>6.58</v>
      </c>
      <c r="F106" s="4">
        <v>5.93</v>
      </c>
    </row>
    <row r="107" spans="1:7" ht="15.05" customHeight="1">
      <c r="A107" s="10" t="s">
        <v>22</v>
      </c>
      <c r="B107" s="3" t="s">
        <v>69</v>
      </c>
      <c r="C107" s="4">
        <v>0.56999999999999995</v>
      </c>
      <c r="D107" s="4">
        <v>0.14000000000000001</v>
      </c>
      <c r="E107" s="4">
        <v>2.84</v>
      </c>
      <c r="F107" s="4">
        <v>9.3800000000000008</v>
      </c>
    </row>
    <row r="108" spans="1:7" ht="15.05" customHeight="1">
      <c r="A108" s="6" t="s">
        <v>21</v>
      </c>
      <c r="B108" s="3" t="s">
        <v>69</v>
      </c>
      <c r="C108" s="4">
        <v>1.1599999999999999</v>
      </c>
      <c r="D108" s="4">
        <v>0.16</v>
      </c>
      <c r="E108" s="4">
        <v>9.23</v>
      </c>
      <c r="F108" s="4">
        <v>16.22</v>
      </c>
    </row>
    <row r="109" spans="1:7" ht="15.05" customHeight="1">
      <c r="A109" s="9" t="s">
        <v>2</v>
      </c>
      <c r="B109" s="3" t="s">
        <v>20</v>
      </c>
      <c r="C109" s="4">
        <v>0.28999999999999998</v>
      </c>
      <c r="D109" s="4">
        <v>0.01</v>
      </c>
      <c r="E109" s="4">
        <v>0.91</v>
      </c>
      <c r="F109" s="4">
        <v>2.76</v>
      </c>
    </row>
    <row r="110" spans="1:7" ht="15.05" customHeight="1">
      <c r="A110" s="10" t="s">
        <v>22</v>
      </c>
      <c r="B110" s="3" t="s">
        <v>68</v>
      </c>
      <c r="C110" s="4">
        <v>1.59</v>
      </c>
      <c r="D110" s="4">
        <v>9.8000000000000004E-2</v>
      </c>
      <c r="E110" s="4">
        <v>3.21</v>
      </c>
      <c r="F110" s="4">
        <v>11.65</v>
      </c>
    </row>
    <row r="111" spans="1:7" ht="15.05" customHeight="1">
      <c r="A111" s="6" t="s">
        <v>21</v>
      </c>
      <c r="B111" s="3" t="s">
        <v>68</v>
      </c>
      <c r="C111" s="4">
        <v>1.3</v>
      </c>
      <c r="D111" s="4">
        <v>0.63</v>
      </c>
      <c r="E111" s="4">
        <v>3.45</v>
      </c>
      <c r="F111" s="4">
        <v>8.52</v>
      </c>
    </row>
    <row r="112" spans="1:7" ht="15.05" customHeight="1">
      <c r="A112" s="9" t="s">
        <v>2</v>
      </c>
      <c r="B112" s="3" t="s">
        <v>3</v>
      </c>
      <c r="C112" s="4">
        <v>0.46</v>
      </c>
      <c r="D112" s="4">
        <v>0.02</v>
      </c>
      <c r="E112" s="4">
        <v>15.25</v>
      </c>
      <c r="F112" s="4">
        <v>4.45</v>
      </c>
    </row>
    <row r="113" spans="1:8" ht="15.05" customHeight="1">
      <c r="A113" s="10" t="s">
        <v>22</v>
      </c>
      <c r="B113" s="3" t="s">
        <v>3</v>
      </c>
      <c r="C113" s="4">
        <v>0.08</v>
      </c>
      <c r="D113" s="4">
        <v>0.03</v>
      </c>
      <c r="E113" s="4">
        <v>0.72</v>
      </c>
      <c r="F113" s="4">
        <v>1.58</v>
      </c>
    </row>
    <row r="114" spans="1:8" ht="15.05" customHeight="1">
      <c r="A114" s="6" t="s">
        <v>21</v>
      </c>
      <c r="B114" s="3" t="s">
        <v>3</v>
      </c>
      <c r="C114" s="4">
        <v>1.1599999999999999</v>
      </c>
      <c r="D114" s="4">
        <v>0.06</v>
      </c>
      <c r="E114" s="4">
        <v>8.7100000000000009</v>
      </c>
      <c r="F114" s="4">
        <v>8.68</v>
      </c>
    </row>
    <row r="115" spans="1:8" ht="15.05" customHeight="1">
      <c r="A115" s="9" t="s">
        <v>2</v>
      </c>
      <c r="B115" s="3" t="s">
        <v>4</v>
      </c>
      <c r="C115" s="4">
        <v>0.88</v>
      </c>
      <c r="D115" s="4">
        <v>0.21</v>
      </c>
      <c r="E115" s="4">
        <v>3.99</v>
      </c>
      <c r="F115" s="4">
        <v>7.51</v>
      </c>
    </row>
    <row r="116" spans="1:8" ht="15.05" customHeight="1">
      <c r="A116" s="10" t="s">
        <v>22</v>
      </c>
      <c r="B116" s="3" t="s">
        <v>4</v>
      </c>
      <c r="C116" s="4">
        <v>0.41</v>
      </c>
      <c r="D116" s="4">
        <v>0.02</v>
      </c>
      <c r="E116" s="4">
        <v>3.3</v>
      </c>
      <c r="F116" s="4">
        <v>3.05</v>
      </c>
    </row>
    <row r="117" spans="1:8" ht="15.05" customHeight="1">
      <c r="A117" s="6" t="s">
        <v>21</v>
      </c>
      <c r="B117" s="3" t="s">
        <v>4</v>
      </c>
      <c r="C117" s="4">
        <v>1.74</v>
      </c>
      <c r="D117" s="4">
        <v>0.13</v>
      </c>
      <c r="E117" s="4">
        <v>5.33</v>
      </c>
      <c r="F117" s="4">
        <v>13.8</v>
      </c>
    </row>
    <row r="118" spans="1:8" ht="15.05" customHeight="1">
      <c r="A118" s="9" t="s">
        <v>2</v>
      </c>
      <c r="B118" s="3" t="s">
        <v>5</v>
      </c>
      <c r="C118" s="4">
        <v>0.43</v>
      </c>
      <c r="D118" s="4">
        <v>0.06</v>
      </c>
      <c r="E118" s="18"/>
      <c r="F118" s="4">
        <v>8.0500000000000007</v>
      </c>
      <c r="H118"/>
    </row>
    <row r="119" spans="1:8" ht="15.05" customHeight="1">
      <c r="A119" s="10" t="s">
        <v>22</v>
      </c>
      <c r="B119" s="3" t="s">
        <v>5</v>
      </c>
      <c r="C119" s="4">
        <v>0.42</v>
      </c>
      <c r="D119" s="4">
        <v>0.19</v>
      </c>
      <c r="E119" s="18"/>
      <c r="F119" s="4">
        <v>13.18</v>
      </c>
    </row>
    <row r="120" spans="1:8" ht="15.05" customHeight="1">
      <c r="A120" s="6" t="s">
        <v>21</v>
      </c>
      <c r="B120" s="3" t="s">
        <v>5</v>
      </c>
      <c r="C120" s="4">
        <v>1.52</v>
      </c>
      <c r="D120" s="4">
        <v>0.16</v>
      </c>
      <c r="E120" s="18"/>
      <c r="F120" s="4">
        <v>21.15</v>
      </c>
    </row>
    <row r="121" spans="1:8" ht="15.05" customHeight="1">
      <c r="A121" s="9" t="s">
        <v>2</v>
      </c>
      <c r="B121" s="3" t="s">
        <v>6</v>
      </c>
      <c r="C121" s="4">
        <v>0.69</v>
      </c>
      <c r="D121" s="4">
        <v>0.46</v>
      </c>
      <c r="E121" s="4">
        <v>16.489999999999998</v>
      </c>
      <c r="F121" s="4">
        <v>4.2699999999999996</v>
      </c>
    </row>
    <row r="122" spans="1:8" ht="15.05" customHeight="1">
      <c r="A122" s="10" t="s">
        <v>22</v>
      </c>
      <c r="B122" s="3" t="s">
        <v>6</v>
      </c>
      <c r="C122" s="4">
        <v>0.61</v>
      </c>
      <c r="D122" s="4">
        <v>0.26</v>
      </c>
      <c r="E122" s="4">
        <v>35.94</v>
      </c>
      <c r="F122" s="4">
        <v>2.92</v>
      </c>
    </row>
    <row r="123" spans="1:8" ht="15.05" customHeight="1">
      <c r="A123" s="6" t="s">
        <v>21</v>
      </c>
      <c r="B123" s="3" t="s">
        <v>6</v>
      </c>
      <c r="C123" s="4">
        <v>0.78</v>
      </c>
      <c r="D123" s="4">
        <v>0.38</v>
      </c>
      <c r="E123" s="4">
        <v>17.54</v>
      </c>
      <c r="F123" s="4">
        <v>3.4</v>
      </c>
    </row>
    <row r="124" spans="1:8" ht="15.05" customHeight="1">
      <c r="A124" s="9" t="s">
        <v>2</v>
      </c>
      <c r="B124" s="3" t="s">
        <v>7</v>
      </c>
      <c r="C124" s="4">
        <v>0.17</v>
      </c>
      <c r="D124" s="4">
        <v>0.09</v>
      </c>
      <c r="E124" s="4">
        <v>10.18</v>
      </c>
      <c r="F124" s="4">
        <v>10.35</v>
      </c>
    </row>
    <row r="125" spans="1:8" ht="15.05" customHeight="1">
      <c r="A125" s="10" t="s">
        <v>22</v>
      </c>
      <c r="B125" s="3" t="s">
        <v>7</v>
      </c>
      <c r="C125" s="4">
        <v>0.26</v>
      </c>
      <c r="D125" s="4">
        <v>0.01</v>
      </c>
      <c r="E125" s="4">
        <v>8.5399999999999991</v>
      </c>
      <c r="F125" s="4">
        <v>6.09</v>
      </c>
    </row>
    <row r="126" spans="1:8" ht="15.05" customHeight="1">
      <c r="A126" s="6" t="s">
        <v>21</v>
      </c>
      <c r="B126" s="3" t="s">
        <v>7</v>
      </c>
      <c r="C126" s="4">
        <v>0.89</v>
      </c>
      <c r="D126" s="4">
        <v>0.43</v>
      </c>
      <c r="E126" s="4">
        <v>19.87</v>
      </c>
      <c r="F126" s="4">
        <v>22.92</v>
      </c>
    </row>
    <row r="127" spans="1:8" ht="15.05" customHeight="1">
      <c r="A127" s="9" t="s">
        <v>2</v>
      </c>
      <c r="B127" s="3" t="s">
        <v>8</v>
      </c>
      <c r="C127" s="4">
        <v>0.21</v>
      </c>
      <c r="D127" s="4">
        <v>0.05</v>
      </c>
      <c r="E127" s="4">
        <v>7.79</v>
      </c>
      <c r="F127" s="4">
        <v>4.28</v>
      </c>
    </row>
    <row r="128" spans="1:8" ht="15.05" customHeight="1">
      <c r="A128" s="10" t="s">
        <v>22</v>
      </c>
      <c r="B128" s="3" t="s">
        <v>8</v>
      </c>
      <c r="C128" s="4">
        <v>0.17</v>
      </c>
      <c r="D128" s="4">
        <v>0.04</v>
      </c>
      <c r="E128" s="4">
        <v>4.0599999999999996</v>
      </c>
      <c r="F128" s="4">
        <v>3.78</v>
      </c>
    </row>
    <row r="129" spans="1:8" ht="15.05" customHeight="1">
      <c r="A129" s="6" t="s">
        <v>21</v>
      </c>
      <c r="B129" s="3" t="s">
        <v>8</v>
      </c>
      <c r="C129" s="4">
        <v>0.28999999999999998</v>
      </c>
      <c r="D129" s="4">
        <v>0.03</v>
      </c>
      <c r="E129" s="4">
        <v>2.31</v>
      </c>
      <c r="F129" s="4">
        <v>1.97</v>
      </c>
    </row>
    <row r="130" spans="1:8" ht="15.05" customHeight="1">
      <c r="A130" s="9" t="s">
        <v>2</v>
      </c>
      <c r="B130" s="3" t="s">
        <v>9</v>
      </c>
      <c r="C130" s="4">
        <v>0.12</v>
      </c>
      <c r="D130" s="4">
        <v>0.04</v>
      </c>
      <c r="E130" s="4">
        <v>6.14</v>
      </c>
      <c r="F130" s="4">
        <v>4.0999999999999996</v>
      </c>
    </row>
    <row r="131" spans="1:8" ht="15.05" customHeight="1">
      <c r="A131" s="10" t="s">
        <v>22</v>
      </c>
      <c r="B131" s="3" t="s">
        <v>29</v>
      </c>
      <c r="C131" s="4">
        <v>0.24</v>
      </c>
      <c r="D131" s="4">
        <v>0.11</v>
      </c>
      <c r="E131" s="4">
        <v>5.87</v>
      </c>
      <c r="F131" s="4">
        <v>5.28</v>
      </c>
    </row>
    <row r="132" spans="1:8" ht="15.05" customHeight="1">
      <c r="A132" s="6" t="s">
        <v>21</v>
      </c>
      <c r="B132" s="3" t="s">
        <v>9</v>
      </c>
      <c r="C132" s="4">
        <v>0.56999999999999995</v>
      </c>
      <c r="D132" s="4">
        <v>7.0000000000000007E-2</v>
      </c>
      <c r="E132" s="4">
        <v>3.81</v>
      </c>
      <c r="F132" s="4">
        <v>7.94</v>
      </c>
    </row>
    <row r="133" spans="1:8" ht="15.05" customHeight="1">
      <c r="A133" s="9" t="s">
        <v>2</v>
      </c>
      <c r="B133" s="3" t="s">
        <v>10</v>
      </c>
      <c r="C133" s="4">
        <v>0.56000000000000005</v>
      </c>
      <c r="D133" s="4">
        <v>0.1</v>
      </c>
      <c r="E133" s="4">
        <v>15.02</v>
      </c>
      <c r="F133" s="4">
        <v>9.9700000000000006</v>
      </c>
    </row>
    <row r="134" spans="1:8" ht="15.05" customHeight="1">
      <c r="A134" s="10" t="s">
        <v>22</v>
      </c>
      <c r="B134" s="3" t="s">
        <v>10</v>
      </c>
      <c r="C134" s="4">
        <v>0.43</v>
      </c>
      <c r="D134" s="4">
        <v>0.08</v>
      </c>
      <c r="E134" s="4">
        <v>15.87</v>
      </c>
      <c r="F134" s="4">
        <v>6.06</v>
      </c>
    </row>
    <row r="135" spans="1:8" ht="15.05" customHeight="1">
      <c r="A135" s="6" t="s">
        <v>21</v>
      </c>
      <c r="B135" s="3" t="s">
        <v>10</v>
      </c>
      <c r="C135" s="4">
        <v>1.0900000000000001</v>
      </c>
      <c r="D135" s="4">
        <v>0.14000000000000001</v>
      </c>
      <c r="E135" s="4">
        <v>10.01</v>
      </c>
      <c r="F135" s="4">
        <v>15.12</v>
      </c>
    </row>
    <row r="136" spans="1:8" ht="15.05" customHeight="1">
      <c r="A136" s="9" t="s">
        <v>2</v>
      </c>
      <c r="B136" s="3" t="s">
        <v>11</v>
      </c>
      <c r="C136" s="4">
        <v>1.37</v>
      </c>
      <c r="D136" s="4">
        <v>0.17</v>
      </c>
      <c r="E136" s="4">
        <v>7.86</v>
      </c>
      <c r="F136" s="4">
        <v>19.25</v>
      </c>
      <c r="H136" s="5"/>
    </row>
    <row r="137" spans="1:8" ht="15.05" customHeight="1">
      <c r="A137" s="10" t="s">
        <v>22</v>
      </c>
      <c r="B137" s="3" t="s">
        <v>11</v>
      </c>
      <c r="C137" s="4">
        <v>0.59</v>
      </c>
      <c r="D137" s="4">
        <v>0.3</v>
      </c>
      <c r="E137" s="4">
        <v>6.41</v>
      </c>
      <c r="F137" s="4">
        <v>4.8899999999999997</v>
      </c>
    </row>
    <row r="138" spans="1:8" ht="15.05" customHeight="1">
      <c r="A138" s="6" t="s">
        <v>21</v>
      </c>
      <c r="B138" s="3" t="s">
        <v>11</v>
      </c>
      <c r="C138" s="18"/>
      <c r="D138" s="18"/>
      <c r="E138" s="18"/>
      <c r="F138" s="18"/>
    </row>
    <row r="139" spans="1:8" ht="15.05" customHeight="1">
      <c r="A139" s="9" t="s">
        <v>2</v>
      </c>
      <c r="B139" s="3" t="s">
        <v>30</v>
      </c>
      <c r="C139" s="4">
        <v>0.27</v>
      </c>
      <c r="D139" s="4">
        <v>0.05</v>
      </c>
      <c r="E139" s="4">
        <v>2.99</v>
      </c>
      <c r="F139" s="4">
        <v>4.05</v>
      </c>
    </row>
    <row r="140" spans="1:8" ht="15.05" customHeight="1">
      <c r="A140" s="10" t="s">
        <v>22</v>
      </c>
      <c r="B140" s="3" t="s">
        <v>30</v>
      </c>
      <c r="C140" s="4">
        <v>0.23</v>
      </c>
      <c r="D140" s="4">
        <v>0.24</v>
      </c>
      <c r="E140" s="4">
        <v>7.07</v>
      </c>
      <c r="F140" s="4">
        <v>7.17</v>
      </c>
    </row>
    <row r="141" spans="1:8" ht="15.05" customHeight="1">
      <c r="A141" s="6" t="s">
        <v>21</v>
      </c>
      <c r="B141" s="3" t="s">
        <v>30</v>
      </c>
      <c r="C141" s="4">
        <v>1.05</v>
      </c>
      <c r="D141" s="4">
        <v>0.48</v>
      </c>
      <c r="E141" s="4">
        <v>15.3</v>
      </c>
      <c r="F141" s="4">
        <v>14.87</v>
      </c>
    </row>
    <row r="142" spans="1:8" ht="15.05" customHeight="1">
      <c r="A142" s="9" t="s">
        <v>2</v>
      </c>
      <c r="B142" s="3" t="s">
        <v>31</v>
      </c>
      <c r="C142" s="4">
        <v>2.5099999999999998</v>
      </c>
      <c r="D142" s="4">
        <v>5.28</v>
      </c>
      <c r="E142" s="4">
        <v>9.2100000000000009</v>
      </c>
      <c r="F142" s="4">
        <v>27.23</v>
      </c>
    </row>
    <row r="143" spans="1:8" ht="15.05" customHeight="1">
      <c r="A143" s="10" t="s">
        <v>22</v>
      </c>
      <c r="B143" s="3" t="s">
        <v>31</v>
      </c>
      <c r="C143" s="4">
        <v>0.65</v>
      </c>
      <c r="D143" s="4">
        <v>0.35</v>
      </c>
      <c r="E143" s="4">
        <v>4.34</v>
      </c>
      <c r="F143" s="4">
        <v>7.85</v>
      </c>
    </row>
    <row r="144" spans="1:8" ht="15.05" customHeight="1">
      <c r="A144" s="6" t="s">
        <v>21</v>
      </c>
      <c r="B144" s="3" t="s">
        <v>31</v>
      </c>
      <c r="C144" s="4">
        <v>0.63</v>
      </c>
      <c r="D144" s="4">
        <v>0.11</v>
      </c>
      <c r="E144" s="4">
        <v>3.9</v>
      </c>
      <c r="F144" s="4">
        <v>7.9</v>
      </c>
    </row>
    <row r="145" spans="1:8" ht="15.05" customHeight="1">
      <c r="A145" s="9" t="s">
        <v>2</v>
      </c>
      <c r="B145" s="3" t="s">
        <v>12</v>
      </c>
      <c r="C145" s="4">
        <v>0.92</v>
      </c>
      <c r="D145" s="4">
        <v>0.02</v>
      </c>
      <c r="E145" s="4">
        <v>6.71</v>
      </c>
      <c r="F145" s="4">
        <v>11.77</v>
      </c>
      <c r="H145" s="5"/>
    </row>
    <row r="146" spans="1:8" ht="15.05" customHeight="1">
      <c r="A146" s="10" t="s">
        <v>22</v>
      </c>
      <c r="B146" s="3" t="s">
        <v>12</v>
      </c>
      <c r="C146" s="4">
        <v>0.95</v>
      </c>
      <c r="D146" s="4">
        <v>0.09</v>
      </c>
      <c r="E146" s="4">
        <v>4.43</v>
      </c>
      <c r="F146" s="4">
        <v>13.98</v>
      </c>
      <c r="H146" s="5"/>
    </row>
    <row r="147" spans="1:8" ht="15.05" customHeight="1">
      <c r="A147" s="6" t="s">
        <v>21</v>
      </c>
      <c r="B147" s="3" t="s">
        <v>12</v>
      </c>
      <c r="C147" s="4">
        <v>2.97</v>
      </c>
      <c r="D147" s="4">
        <v>0.11</v>
      </c>
      <c r="E147" s="4">
        <v>6.45</v>
      </c>
      <c r="F147" s="4">
        <v>28.3</v>
      </c>
    </row>
    <row r="148" spans="1:8" ht="15.05" customHeight="1">
      <c r="A148" s="9" t="s">
        <v>2</v>
      </c>
      <c r="B148" s="3" t="s">
        <v>28</v>
      </c>
      <c r="C148" s="4">
        <v>0.22</v>
      </c>
      <c r="D148" s="4">
        <v>7.0000000000000007E-2</v>
      </c>
      <c r="E148" s="4">
        <v>3.54</v>
      </c>
      <c r="F148" s="4">
        <v>7.57</v>
      </c>
    </row>
    <row r="149" spans="1:8" ht="15.05" customHeight="1">
      <c r="A149" s="10" t="s">
        <v>22</v>
      </c>
      <c r="B149" s="3" t="s">
        <v>28</v>
      </c>
      <c r="C149" s="4">
        <v>0.28999999999999998</v>
      </c>
      <c r="D149" s="4">
        <v>0.13</v>
      </c>
      <c r="E149" s="4">
        <v>2.12</v>
      </c>
      <c r="F149" s="4">
        <v>3.87</v>
      </c>
    </row>
    <row r="150" spans="1:8" ht="15.05" customHeight="1">
      <c r="A150" s="6" t="s">
        <v>21</v>
      </c>
      <c r="B150" s="3" t="s">
        <v>28</v>
      </c>
      <c r="C150" s="4">
        <v>0.4</v>
      </c>
      <c r="D150" s="4">
        <v>0.11</v>
      </c>
      <c r="E150" s="4">
        <v>4.3099999999999996</v>
      </c>
      <c r="F150" s="4">
        <v>5.01</v>
      </c>
    </row>
    <row r="151" spans="1:8" ht="15.05" customHeight="1">
      <c r="A151" s="9" t="s">
        <v>2</v>
      </c>
      <c r="B151" s="3" t="s">
        <v>13</v>
      </c>
      <c r="C151" s="4">
        <v>0.22</v>
      </c>
      <c r="D151" s="4">
        <v>0.16</v>
      </c>
      <c r="E151" s="4">
        <v>1.83</v>
      </c>
      <c r="F151" s="4">
        <v>6.52</v>
      </c>
    </row>
    <row r="152" spans="1:8" ht="15.05" customHeight="1">
      <c r="A152" s="10" t="s">
        <v>22</v>
      </c>
      <c r="B152" s="3" t="s">
        <v>13</v>
      </c>
      <c r="C152" s="4">
        <v>0.1</v>
      </c>
      <c r="D152" s="4">
        <v>0.21</v>
      </c>
      <c r="E152" s="4">
        <v>0.66</v>
      </c>
      <c r="F152" s="4">
        <v>6.37</v>
      </c>
    </row>
    <row r="153" spans="1:8" ht="15.05" customHeight="1">
      <c r="A153" s="6" t="s">
        <v>21</v>
      </c>
      <c r="B153" s="3" t="s">
        <v>13</v>
      </c>
      <c r="C153" s="4">
        <v>0.49</v>
      </c>
      <c r="D153" s="4">
        <v>0.27</v>
      </c>
      <c r="E153" s="4">
        <v>2.83</v>
      </c>
      <c r="F153" s="4">
        <v>9.64</v>
      </c>
    </row>
    <row r="154" spans="1:8" ht="15.05" customHeight="1">
      <c r="A154" s="9" t="s">
        <v>2</v>
      </c>
      <c r="B154" s="3" t="s">
        <v>14</v>
      </c>
      <c r="C154" s="4">
        <v>0.18</v>
      </c>
      <c r="D154" s="4">
        <v>0.06</v>
      </c>
      <c r="E154" s="4">
        <v>0.61</v>
      </c>
      <c r="F154" s="4">
        <v>4.3600000000000003</v>
      </c>
    </row>
    <row r="155" spans="1:8" ht="15.05" customHeight="1">
      <c r="A155" s="10" t="s">
        <v>22</v>
      </c>
      <c r="B155" s="3" t="s">
        <v>14</v>
      </c>
      <c r="C155" s="4">
        <v>0.18</v>
      </c>
      <c r="D155" s="4">
        <v>0.14000000000000001</v>
      </c>
      <c r="E155" s="4">
        <v>1.84</v>
      </c>
      <c r="F155" s="4">
        <v>2.56</v>
      </c>
    </row>
    <row r="156" spans="1:8" ht="15.05" customHeight="1">
      <c r="A156" s="6" t="s">
        <v>21</v>
      </c>
      <c r="B156" s="3" t="s">
        <v>14</v>
      </c>
      <c r="C156" s="4">
        <v>0.84</v>
      </c>
      <c r="D156" s="4">
        <v>0.1</v>
      </c>
      <c r="E156" s="4">
        <v>1.97</v>
      </c>
      <c r="F156" s="4">
        <v>4.53</v>
      </c>
    </row>
    <row r="157" spans="1:8" ht="15.05" customHeight="1">
      <c r="A157" s="9" t="s">
        <v>2</v>
      </c>
      <c r="B157" s="3" t="s">
        <v>27</v>
      </c>
      <c r="C157" s="4">
        <v>0.67</v>
      </c>
      <c r="D157" s="4">
        <v>0.14000000000000001</v>
      </c>
      <c r="E157" s="4">
        <v>6.63</v>
      </c>
      <c r="F157" s="4">
        <v>8.6999999999999993</v>
      </c>
    </row>
    <row r="158" spans="1:8" ht="15.05" customHeight="1">
      <c r="A158" s="10" t="s">
        <v>22</v>
      </c>
      <c r="B158" s="3" t="s">
        <v>27</v>
      </c>
      <c r="C158" s="4">
        <v>0.63</v>
      </c>
      <c r="D158" s="4">
        <v>0.11</v>
      </c>
      <c r="E158" s="4">
        <v>2.64</v>
      </c>
      <c r="F158" s="4">
        <v>7.45</v>
      </c>
    </row>
    <row r="159" spans="1:8" ht="15.05" customHeight="1">
      <c r="A159" s="6" t="s">
        <v>21</v>
      </c>
      <c r="B159" s="3" t="s">
        <v>27</v>
      </c>
      <c r="C159" s="4">
        <v>0.61</v>
      </c>
      <c r="D159" s="4">
        <v>0.11</v>
      </c>
      <c r="E159" s="4">
        <v>1.38</v>
      </c>
      <c r="F159" s="4">
        <v>4.72</v>
      </c>
    </row>
    <row r="160" spans="1:8" ht="15.05" customHeight="1">
      <c r="A160" s="9" t="s">
        <v>2</v>
      </c>
      <c r="B160" s="3" t="s">
        <v>17</v>
      </c>
      <c r="C160" s="4">
        <v>0.19</v>
      </c>
      <c r="D160" s="4">
        <v>7.0000000000000007E-2</v>
      </c>
      <c r="E160" s="4">
        <v>6.25</v>
      </c>
      <c r="F160" s="4">
        <v>1.87</v>
      </c>
    </row>
    <row r="161" spans="1:6" ht="15.05" customHeight="1">
      <c r="A161" s="10" t="s">
        <v>22</v>
      </c>
      <c r="B161" s="3" t="s">
        <v>17</v>
      </c>
      <c r="C161" s="4">
        <v>0.14000000000000001</v>
      </c>
      <c r="D161" s="4">
        <v>0.04</v>
      </c>
      <c r="E161" s="4">
        <v>3.15</v>
      </c>
      <c r="F161" s="4">
        <v>1.58</v>
      </c>
    </row>
    <row r="162" spans="1:6" ht="15.05" customHeight="1">
      <c r="A162" s="6" t="s">
        <v>21</v>
      </c>
      <c r="B162" s="3" t="s">
        <v>17</v>
      </c>
      <c r="C162" s="4">
        <v>0.23</v>
      </c>
      <c r="D162" s="4">
        <v>0.03</v>
      </c>
      <c r="E162" s="4">
        <v>0.65</v>
      </c>
      <c r="F162" s="4">
        <v>1</v>
      </c>
    </row>
    <row r="163" spans="1:6" ht="15.05" customHeight="1">
      <c r="A163" s="9" t="s">
        <v>2</v>
      </c>
      <c r="B163" s="3" t="s">
        <v>18</v>
      </c>
      <c r="C163" s="4">
        <v>1.08</v>
      </c>
      <c r="D163" s="4">
        <v>0.15</v>
      </c>
      <c r="E163" s="4">
        <v>4.34</v>
      </c>
      <c r="F163" s="4">
        <v>7.49</v>
      </c>
    </row>
    <row r="164" spans="1:6" ht="15.05" customHeight="1">
      <c r="A164" s="10" t="s">
        <v>22</v>
      </c>
      <c r="B164" s="3" t="s">
        <v>18</v>
      </c>
      <c r="C164" s="4">
        <v>0.55000000000000004</v>
      </c>
      <c r="D164" s="4">
        <v>0.14000000000000001</v>
      </c>
      <c r="E164" s="4">
        <v>5.23</v>
      </c>
      <c r="F164" s="4">
        <v>6.17</v>
      </c>
    </row>
    <row r="165" spans="1:6" ht="15.05" customHeight="1">
      <c r="A165" s="6" t="s">
        <v>21</v>
      </c>
      <c r="B165" s="3" t="s">
        <v>18</v>
      </c>
      <c r="C165" s="4">
        <v>1.21</v>
      </c>
      <c r="D165" s="4">
        <v>7.0000000000000007E-2</v>
      </c>
      <c r="E165" s="4">
        <v>6.89</v>
      </c>
      <c r="F165" s="4">
        <v>16.02</v>
      </c>
    </row>
    <row r="166" spans="1:6" ht="15.05" customHeight="1">
      <c r="A166" s="9" t="s">
        <v>2</v>
      </c>
      <c r="B166" s="3" t="s">
        <v>19</v>
      </c>
      <c r="C166" s="4">
        <v>0.28000000000000003</v>
      </c>
      <c r="D166" s="4">
        <v>0.05</v>
      </c>
      <c r="E166" s="4">
        <v>1.25</v>
      </c>
      <c r="F166" s="4">
        <v>3.61</v>
      </c>
    </row>
    <row r="167" spans="1:6" ht="15.05" customHeight="1">
      <c r="A167" s="10" t="s">
        <v>22</v>
      </c>
      <c r="B167" s="3" t="s">
        <v>19</v>
      </c>
      <c r="C167" s="4">
        <v>0.48</v>
      </c>
      <c r="D167" s="4">
        <v>0.13</v>
      </c>
      <c r="E167" s="4">
        <v>1.58</v>
      </c>
      <c r="F167" s="4">
        <v>7.23</v>
      </c>
    </row>
    <row r="168" spans="1:6" ht="15.05" customHeight="1">
      <c r="A168" s="6" t="s">
        <v>21</v>
      </c>
      <c r="B168" s="3" t="s">
        <v>19</v>
      </c>
      <c r="C168" s="4">
        <v>0.72</v>
      </c>
      <c r="D168" s="4">
        <v>0.05</v>
      </c>
      <c r="E168" s="4">
        <v>2.75</v>
      </c>
      <c r="F168" s="4">
        <v>8.81</v>
      </c>
    </row>
    <row r="169" spans="1:6" ht="15.05" customHeight="1">
      <c r="A169" s="9" t="s">
        <v>2</v>
      </c>
      <c r="B169" s="3" t="s">
        <v>32</v>
      </c>
      <c r="C169" s="4">
        <v>0.12</v>
      </c>
      <c r="D169" s="4">
        <v>0.02</v>
      </c>
      <c r="E169" s="4">
        <v>0.2</v>
      </c>
      <c r="F169" s="4">
        <v>3.34</v>
      </c>
    </row>
    <row r="170" spans="1:6" ht="15.05" customHeight="1">
      <c r="A170" s="10" t="s">
        <v>22</v>
      </c>
      <c r="B170" s="3" t="s">
        <v>32</v>
      </c>
      <c r="C170" s="4">
        <v>0.04</v>
      </c>
      <c r="D170" s="4">
        <v>0.02</v>
      </c>
      <c r="E170" s="4">
        <v>0.4</v>
      </c>
      <c r="F170" s="4">
        <v>1.46</v>
      </c>
    </row>
    <row r="171" spans="1:6" ht="15.05" customHeight="1">
      <c r="A171" s="6" t="s">
        <v>21</v>
      </c>
      <c r="B171" s="3" t="s">
        <v>32</v>
      </c>
      <c r="C171" s="4">
        <v>0.15</v>
      </c>
      <c r="D171" s="4">
        <v>0.03</v>
      </c>
      <c r="E171" s="4">
        <v>0.33</v>
      </c>
      <c r="F171" s="4">
        <v>2.88</v>
      </c>
    </row>
    <row r="172" spans="1:6" ht="15.05" customHeight="1">
      <c r="A172" s="9" t="s">
        <v>2</v>
      </c>
      <c r="B172" s="3" t="s">
        <v>33</v>
      </c>
      <c r="C172" s="4">
        <v>0.15</v>
      </c>
      <c r="D172" s="4">
        <v>0.02</v>
      </c>
      <c r="E172" s="4">
        <v>0.19</v>
      </c>
      <c r="F172" s="4">
        <v>3.96</v>
      </c>
    </row>
    <row r="173" spans="1:6" ht="15.05" customHeight="1">
      <c r="A173" s="10" t="s">
        <v>22</v>
      </c>
      <c r="B173" s="3" t="s">
        <v>33</v>
      </c>
      <c r="C173" s="4">
        <v>0.77</v>
      </c>
      <c r="D173" s="4">
        <v>7.0000000000000007E-2</v>
      </c>
      <c r="E173" s="4">
        <v>3.7</v>
      </c>
      <c r="F173" s="4">
        <v>5.71</v>
      </c>
    </row>
    <row r="174" spans="1:6" ht="15.05" customHeight="1">
      <c r="A174" s="6" t="s">
        <v>21</v>
      </c>
      <c r="B174" s="3" t="s">
        <v>33</v>
      </c>
      <c r="C174" s="4">
        <v>0.25</v>
      </c>
      <c r="D174" s="4">
        <v>0.02</v>
      </c>
      <c r="E174" s="4">
        <v>0.38</v>
      </c>
      <c r="F174" s="4">
        <v>4.8600000000000003</v>
      </c>
    </row>
    <row r="175" spans="1:6" ht="15.05" customHeight="1">
      <c r="A175" s="9" t="s">
        <v>2</v>
      </c>
      <c r="B175" s="3" t="s">
        <v>34</v>
      </c>
      <c r="C175" s="4">
        <v>0.37</v>
      </c>
      <c r="D175" s="4">
        <v>0.05</v>
      </c>
      <c r="E175" s="4">
        <v>0.89</v>
      </c>
      <c r="F175" s="4">
        <v>7.09</v>
      </c>
    </row>
    <row r="176" spans="1:6" ht="15.05" customHeight="1">
      <c r="A176" s="10" t="s">
        <v>22</v>
      </c>
      <c r="B176" s="3" t="s">
        <v>34</v>
      </c>
      <c r="C176" s="4">
        <v>0.46</v>
      </c>
      <c r="D176" s="4">
        <v>0.09</v>
      </c>
      <c r="E176" s="4">
        <v>1.0900000000000001</v>
      </c>
      <c r="F176" s="4">
        <v>11.72</v>
      </c>
    </row>
    <row r="177" spans="1:6" ht="15.05" customHeight="1">
      <c r="A177" s="6" t="s">
        <v>21</v>
      </c>
      <c r="B177" s="3" t="s">
        <v>34</v>
      </c>
      <c r="C177" s="4">
        <v>0.42</v>
      </c>
      <c r="D177" s="4">
        <v>7.0000000000000007E-2</v>
      </c>
      <c r="E177" s="4">
        <v>1.41</v>
      </c>
      <c r="F177" s="4">
        <v>7.9</v>
      </c>
    </row>
    <row r="178" spans="1:6" ht="15.05" customHeight="1">
      <c r="A178" s="9" t="s">
        <v>2</v>
      </c>
      <c r="B178" s="3" t="s">
        <v>35</v>
      </c>
      <c r="C178" s="4">
        <v>0.87</v>
      </c>
      <c r="D178" s="4">
        <v>0.12</v>
      </c>
      <c r="E178" s="4">
        <v>4</v>
      </c>
      <c r="F178" s="4">
        <v>10.69</v>
      </c>
    </row>
    <row r="179" spans="1:6" ht="15.05" customHeight="1">
      <c r="A179" s="10" t="s">
        <v>22</v>
      </c>
      <c r="B179" s="3" t="s">
        <v>35</v>
      </c>
      <c r="C179" s="4">
        <v>0.74</v>
      </c>
      <c r="D179" s="4">
        <v>0.09</v>
      </c>
      <c r="E179" s="4">
        <v>5.5</v>
      </c>
      <c r="F179" s="4">
        <v>12.55</v>
      </c>
    </row>
    <row r="180" spans="1:6" ht="15.05" customHeight="1">
      <c r="A180" s="6" t="s">
        <v>21</v>
      </c>
      <c r="B180" s="3" t="s">
        <v>35</v>
      </c>
      <c r="C180" s="4">
        <v>1.03</v>
      </c>
      <c r="D180" s="4">
        <v>0.06</v>
      </c>
      <c r="E180" s="4">
        <v>4.97</v>
      </c>
      <c r="F180" s="4">
        <v>12.82</v>
      </c>
    </row>
    <row r="181" spans="1:6" ht="15.05" customHeight="1">
      <c r="A181" s="9" t="s">
        <v>2</v>
      </c>
      <c r="B181" s="3" t="s">
        <v>36</v>
      </c>
      <c r="C181" s="4">
        <v>0.68</v>
      </c>
      <c r="D181" s="4">
        <v>0.12</v>
      </c>
      <c r="E181" s="4">
        <v>0.28000000000000003</v>
      </c>
      <c r="F181" s="4">
        <v>26.75</v>
      </c>
    </row>
    <row r="182" spans="1:6" ht="15.05" customHeight="1">
      <c r="A182" s="10" t="s">
        <v>22</v>
      </c>
      <c r="B182" s="3" t="s">
        <v>36</v>
      </c>
      <c r="C182" s="4">
        <v>0.83</v>
      </c>
      <c r="D182" s="4">
        <v>0.02</v>
      </c>
      <c r="E182" s="4">
        <v>2.15</v>
      </c>
      <c r="F182" s="4">
        <v>13.31</v>
      </c>
    </row>
    <row r="183" spans="1:6" ht="15.05" customHeight="1">
      <c r="A183" s="6" t="s">
        <v>21</v>
      </c>
      <c r="B183" s="3" t="s">
        <v>36</v>
      </c>
      <c r="C183" s="4">
        <v>1.52</v>
      </c>
      <c r="D183" s="4">
        <v>0.25</v>
      </c>
      <c r="E183" s="4">
        <v>2.85</v>
      </c>
      <c r="F183" s="4">
        <v>43.79</v>
      </c>
    </row>
    <row r="184" spans="1:6" ht="15.05" customHeight="1">
      <c r="A184" s="9" t="s">
        <v>2</v>
      </c>
      <c r="B184" s="3" t="s">
        <v>37</v>
      </c>
      <c r="C184" s="4">
        <v>0.38</v>
      </c>
      <c r="D184" s="4">
        <v>7.0000000000000007E-2</v>
      </c>
      <c r="E184" s="4">
        <v>3.9</v>
      </c>
      <c r="F184" s="4">
        <v>12.36</v>
      </c>
    </row>
    <row r="185" spans="1:6" ht="15.05" customHeight="1">
      <c r="A185" s="10" t="s">
        <v>22</v>
      </c>
      <c r="B185" s="3" t="s">
        <v>37</v>
      </c>
      <c r="C185" s="4">
        <v>0.48</v>
      </c>
      <c r="D185" s="4">
        <v>0.1</v>
      </c>
      <c r="E185" s="4">
        <v>3.67</v>
      </c>
      <c r="F185" s="4">
        <v>13.54</v>
      </c>
    </row>
    <row r="186" spans="1:6" ht="15.05" customHeight="1">
      <c r="A186" s="6" t="s">
        <v>21</v>
      </c>
      <c r="B186" s="3" t="s">
        <v>37</v>
      </c>
      <c r="C186" s="4">
        <v>0.89</v>
      </c>
      <c r="D186" s="4">
        <v>0.03</v>
      </c>
      <c r="E186" s="4">
        <v>6.55</v>
      </c>
      <c r="F186" s="4">
        <v>15.28</v>
      </c>
    </row>
    <row r="187" spans="1:6" ht="15.05" customHeight="1">
      <c r="A187" s="9" t="s">
        <v>2</v>
      </c>
      <c r="B187" s="3" t="s">
        <v>131</v>
      </c>
      <c r="C187" s="4">
        <v>0.48</v>
      </c>
      <c r="D187" s="4" t="s">
        <v>126</v>
      </c>
      <c r="E187" s="4">
        <v>17.04</v>
      </c>
      <c r="F187" s="4">
        <v>9.24</v>
      </c>
    </row>
    <row r="188" spans="1:6" ht="15.05" customHeight="1">
      <c r="A188" s="10" t="s">
        <v>22</v>
      </c>
      <c r="B188" s="3" t="s">
        <v>131</v>
      </c>
      <c r="C188" s="4">
        <v>0.38</v>
      </c>
      <c r="D188" s="4">
        <v>0.01</v>
      </c>
      <c r="E188" s="4">
        <v>6.39</v>
      </c>
      <c r="F188" s="4">
        <v>6.46</v>
      </c>
    </row>
    <row r="189" spans="1:6" ht="15.05" customHeight="1">
      <c r="A189" s="6" t="s">
        <v>21</v>
      </c>
      <c r="B189" s="3" t="s">
        <v>131</v>
      </c>
      <c r="C189" s="4">
        <v>0.9</v>
      </c>
      <c r="D189" s="4">
        <v>0.01</v>
      </c>
      <c r="E189" s="4">
        <v>7.5</v>
      </c>
      <c r="F189" s="4">
        <v>19.37</v>
      </c>
    </row>
    <row r="190" spans="1:6" ht="15.05" customHeight="1">
      <c r="A190" s="9" t="s">
        <v>2</v>
      </c>
      <c r="B190" s="3" t="s">
        <v>133</v>
      </c>
      <c r="C190" s="4">
        <v>0.51</v>
      </c>
      <c r="D190" s="4">
        <v>0.11</v>
      </c>
      <c r="E190" s="4">
        <v>3.83</v>
      </c>
      <c r="F190" s="4">
        <v>10.24</v>
      </c>
    </row>
    <row r="191" spans="1:6" ht="15.05" customHeight="1">
      <c r="A191" s="10" t="s">
        <v>22</v>
      </c>
      <c r="B191" s="3" t="s">
        <v>133</v>
      </c>
      <c r="C191" s="4">
        <v>0.6</v>
      </c>
      <c r="D191" s="4">
        <v>0.89</v>
      </c>
      <c r="E191" s="4">
        <v>0.85</v>
      </c>
      <c r="F191" s="4">
        <v>6.74</v>
      </c>
    </row>
    <row r="192" spans="1:6" ht="15.05" customHeight="1">
      <c r="A192" s="6" t="s">
        <v>21</v>
      </c>
      <c r="B192" s="3" t="s">
        <v>133</v>
      </c>
      <c r="C192" s="4">
        <v>0.72</v>
      </c>
      <c r="D192" s="4">
        <v>0.13</v>
      </c>
      <c r="E192" s="4">
        <v>4.09</v>
      </c>
      <c r="F192" s="4">
        <v>12.07</v>
      </c>
    </row>
    <row r="193" spans="1:6" ht="15.05" customHeight="1">
      <c r="A193" s="9" t="s">
        <v>2</v>
      </c>
      <c r="B193" s="3" t="s">
        <v>41</v>
      </c>
      <c r="C193" s="4">
        <v>0.25</v>
      </c>
      <c r="D193" s="4">
        <v>0.37</v>
      </c>
      <c r="E193" s="4">
        <v>1.53</v>
      </c>
      <c r="F193" s="4">
        <v>21.43</v>
      </c>
    </row>
    <row r="194" spans="1:6" ht="15.05" customHeight="1">
      <c r="A194" s="10" t="s">
        <v>22</v>
      </c>
      <c r="B194" s="3" t="s">
        <v>41</v>
      </c>
      <c r="C194" s="4">
        <v>0.18</v>
      </c>
      <c r="D194" s="4">
        <v>0.09</v>
      </c>
      <c r="E194" s="4">
        <v>6.7</v>
      </c>
      <c r="F194" s="4">
        <v>7.49</v>
      </c>
    </row>
    <row r="195" spans="1:6" ht="15.05" customHeight="1">
      <c r="A195" s="6" t="s">
        <v>21</v>
      </c>
      <c r="B195" s="3" t="s">
        <v>41</v>
      </c>
      <c r="C195" s="4">
        <v>7.47</v>
      </c>
      <c r="D195" s="4">
        <v>1.73</v>
      </c>
      <c r="E195" s="4">
        <v>11.16</v>
      </c>
      <c r="F195" s="4">
        <v>28.6</v>
      </c>
    </row>
    <row r="196" spans="1:6" ht="15.05" customHeight="1">
      <c r="A196" s="9" t="s">
        <v>2</v>
      </c>
      <c r="B196" s="3" t="s">
        <v>42</v>
      </c>
      <c r="C196" s="4">
        <v>0.71</v>
      </c>
      <c r="D196" s="4">
        <v>0.05</v>
      </c>
      <c r="E196" s="4">
        <v>5.14</v>
      </c>
      <c r="F196" s="4">
        <v>8.67</v>
      </c>
    </row>
    <row r="197" spans="1:6" ht="15.05" customHeight="1">
      <c r="A197" s="10" t="s">
        <v>22</v>
      </c>
      <c r="B197" s="3" t="s">
        <v>42</v>
      </c>
      <c r="C197" s="4">
        <v>0.37</v>
      </c>
      <c r="D197" s="4">
        <v>0.02</v>
      </c>
      <c r="E197" s="4">
        <v>4.78</v>
      </c>
      <c r="F197" s="4">
        <v>5.5</v>
      </c>
    </row>
    <row r="198" spans="1:6" ht="15.05" customHeight="1">
      <c r="A198" s="6" t="s">
        <v>21</v>
      </c>
      <c r="B198" s="3" t="s">
        <v>42</v>
      </c>
      <c r="C198" s="4">
        <v>0.64</v>
      </c>
      <c r="D198" s="4">
        <v>0.05</v>
      </c>
      <c r="E198" s="4">
        <v>2.98</v>
      </c>
      <c r="F198" s="4">
        <v>7.59</v>
      </c>
    </row>
    <row r="199" spans="1:6" ht="15.05" customHeight="1">
      <c r="A199" s="9" t="s">
        <v>2</v>
      </c>
      <c r="B199" s="3" t="s">
        <v>43</v>
      </c>
      <c r="C199" s="4">
        <v>0.51</v>
      </c>
      <c r="D199" s="4">
        <v>0.1</v>
      </c>
      <c r="E199" s="4">
        <v>1.72</v>
      </c>
      <c r="F199" s="4">
        <v>10.61</v>
      </c>
    </row>
    <row r="200" spans="1:6" ht="15.05" customHeight="1">
      <c r="A200" s="16" t="s">
        <v>22</v>
      </c>
      <c r="B200" s="3" t="s">
        <v>43</v>
      </c>
      <c r="C200" s="14">
        <v>0.25</v>
      </c>
      <c r="D200" s="14">
        <v>0.41</v>
      </c>
      <c r="E200" s="14">
        <v>8.4600000000000009</v>
      </c>
      <c r="F200" s="14">
        <v>8.1300000000000008</v>
      </c>
    </row>
    <row r="201" spans="1:6" ht="15.05" customHeight="1">
      <c r="A201" s="6" t="s">
        <v>21</v>
      </c>
      <c r="B201" s="3" t="s">
        <v>43</v>
      </c>
      <c r="C201" s="4">
        <v>1.1599999999999999</v>
      </c>
      <c r="D201" s="4">
        <v>0.1</v>
      </c>
      <c r="E201" s="4">
        <v>3.21</v>
      </c>
      <c r="F201" s="4">
        <v>9.65</v>
      </c>
    </row>
    <row r="202" spans="1:6" ht="15.05" customHeight="1">
      <c r="A202" s="9" t="s">
        <v>2</v>
      </c>
      <c r="B202" s="3" t="s">
        <v>44</v>
      </c>
      <c r="C202" s="4">
        <v>0.55000000000000004</v>
      </c>
      <c r="D202" s="4">
        <v>0.31</v>
      </c>
      <c r="E202" s="4">
        <v>14.32</v>
      </c>
      <c r="F202" s="4">
        <v>15.01</v>
      </c>
    </row>
    <row r="203" spans="1:6" ht="15.05" customHeight="1">
      <c r="A203" s="10" t="s">
        <v>22</v>
      </c>
      <c r="B203" s="3" t="s">
        <v>44</v>
      </c>
      <c r="C203" s="4">
        <v>0.49</v>
      </c>
      <c r="D203" s="4">
        <v>0.32</v>
      </c>
      <c r="E203" s="4">
        <v>16.96</v>
      </c>
      <c r="F203" s="4">
        <v>25.78</v>
      </c>
    </row>
    <row r="204" spans="1:6" ht="15.05" customHeight="1">
      <c r="A204" s="6" t="s">
        <v>21</v>
      </c>
      <c r="B204" s="3" t="s">
        <v>44</v>
      </c>
      <c r="C204" s="4">
        <v>1.51</v>
      </c>
      <c r="D204" s="4">
        <v>1.06</v>
      </c>
      <c r="E204" s="4">
        <v>47.15</v>
      </c>
      <c r="F204" s="4">
        <v>17.91</v>
      </c>
    </row>
    <row r="205" spans="1:6" ht="15.05" customHeight="1">
      <c r="A205" s="9" t="s">
        <v>2</v>
      </c>
      <c r="B205" s="3" t="s">
        <v>45</v>
      </c>
      <c r="C205" s="4">
        <v>0.55000000000000004</v>
      </c>
      <c r="D205" s="4">
        <v>0.01</v>
      </c>
      <c r="E205" s="4">
        <v>3</v>
      </c>
      <c r="F205" s="4">
        <v>11.74</v>
      </c>
    </row>
    <row r="206" spans="1:6" ht="15.05" customHeight="1">
      <c r="A206" s="10" t="s">
        <v>22</v>
      </c>
      <c r="B206" s="3" t="s">
        <v>46</v>
      </c>
      <c r="C206" s="4">
        <v>1.19</v>
      </c>
      <c r="D206" s="4">
        <v>0.02</v>
      </c>
      <c r="E206" s="4">
        <v>3.67</v>
      </c>
      <c r="F206" s="4">
        <v>42.04</v>
      </c>
    </row>
    <row r="207" spans="1:6" ht="15.05" customHeight="1">
      <c r="A207" s="6" t="s">
        <v>21</v>
      </c>
      <c r="B207" s="3" t="s">
        <v>46</v>
      </c>
      <c r="C207" s="4">
        <v>1.74</v>
      </c>
      <c r="D207" s="4">
        <v>0.06</v>
      </c>
      <c r="E207" s="4">
        <v>4.21</v>
      </c>
      <c r="F207" s="4">
        <v>15.9</v>
      </c>
    </row>
    <row r="208" spans="1:6" ht="15.05" customHeight="1">
      <c r="A208" s="9" t="s">
        <v>2</v>
      </c>
      <c r="B208" s="3" t="s">
        <v>47</v>
      </c>
      <c r="C208" s="4">
        <v>0.67</v>
      </c>
      <c r="D208" s="4">
        <v>0.04</v>
      </c>
      <c r="E208" s="4">
        <v>5.38</v>
      </c>
      <c r="F208" s="4">
        <v>13.03</v>
      </c>
    </row>
    <row r="209" spans="1:6" ht="15.05" customHeight="1">
      <c r="A209" s="10" t="s">
        <v>22</v>
      </c>
      <c r="B209" s="3" t="s">
        <v>48</v>
      </c>
      <c r="C209" s="4">
        <v>0.43</v>
      </c>
      <c r="D209" s="4">
        <v>0.49</v>
      </c>
      <c r="E209" s="4">
        <v>4.1399999999999997</v>
      </c>
      <c r="F209" s="4">
        <v>36.14</v>
      </c>
    </row>
    <row r="210" spans="1:6" ht="15.05" customHeight="1">
      <c r="A210" s="6" t="s">
        <v>21</v>
      </c>
      <c r="B210" s="3" t="s">
        <v>48</v>
      </c>
      <c r="C210" s="4">
        <v>1.24</v>
      </c>
      <c r="D210" s="4">
        <v>0.06</v>
      </c>
      <c r="E210" s="4">
        <v>4.5199999999999996</v>
      </c>
      <c r="F210" s="4">
        <v>13.43</v>
      </c>
    </row>
    <row r="211" spans="1:6" ht="15.05" customHeight="1">
      <c r="A211" s="9" t="s">
        <v>2</v>
      </c>
      <c r="B211" s="3" t="s">
        <v>50</v>
      </c>
      <c r="C211" s="4">
        <v>0.21</v>
      </c>
      <c r="D211" s="4">
        <v>0.12</v>
      </c>
      <c r="E211" s="4">
        <v>2.35</v>
      </c>
      <c r="F211" s="4">
        <v>10.96</v>
      </c>
    </row>
    <row r="212" spans="1:6" ht="15.05" customHeight="1">
      <c r="A212" s="10" t="s">
        <v>22</v>
      </c>
      <c r="B212" s="3" t="s">
        <v>50</v>
      </c>
      <c r="C212" s="4">
        <v>0.6</v>
      </c>
      <c r="D212" s="4">
        <v>0.11</v>
      </c>
      <c r="E212" s="4">
        <v>2.89</v>
      </c>
      <c r="F212" s="4">
        <v>19.05</v>
      </c>
    </row>
    <row r="213" spans="1:6" ht="15.05" customHeight="1">
      <c r="A213" s="6" t="s">
        <v>21</v>
      </c>
      <c r="B213" s="3" t="s">
        <v>50</v>
      </c>
      <c r="C213" s="4">
        <v>1.01</v>
      </c>
      <c r="D213" s="4">
        <v>0.04</v>
      </c>
      <c r="E213" s="4">
        <v>1.8</v>
      </c>
      <c r="F213" s="4">
        <v>8.68</v>
      </c>
    </row>
    <row r="214" spans="1:6" ht="15.05" customHeight="1">
      <c r="A214" s="9" t="s">
        <v>2</v>
      </c>
      <c r="B214" s="3" t="s">
        <v>51</v>
      </c>
      <c r="C214" s="4">
        <v>0.28999999999999998</v>
      </c>
      <c r="D214" s="4">
        <v>0.01</v>
      </c>
      <c r="E214" s="4">
        <v>1.36</v>
      </c>
      <c r="F214" s="4">
        <v>14.55</v>
      </c>
    </row>
    <row r="215" spans="1:6" ht="15.05" customHeight="1">
      <c r="A215" s="10" t="s">
        <v>22</v>
      </c>
      <c r="B215" s="3" t="s">
        <v>51</v>
      </c>
      <c r="C215" s="4">
        <v>0.33</v>
      </c>
      <c r="D215" s="4">
        <v>0.01</v>
      </c>
      <c r="E215" s="4" t="s">
        <v>39</v>
      </c>
      <c r="F215" s="4">
        <v>1.48</v>
      </c>
    </row>
    <row r="216" spans="1:6" ht="15.05" customHeight="1">
      <c r="A216" s="6" t="s">
        <v>21</v>
      </c>
      <c r="B216" s="3" t="s">
        <v>51</v>
      </c>
      <c r="C216" s="4">
        <v>0.26</v>
      </c>
      <c r="D216" s="4">
        <v>0.01</v>
      </c>
      <c r="E216" s="4">
        <v>6.03</v>
      </c>
      <c r="F216" s="4">
        <v>3.17</v>
      </c>
    </row>
    <row r="217" spans="1:6" ht="15.05" customHeight="1">
      <c r="A217" s="9" t="s">
        <v>2</v>
      </c>
      <c r="B217" s="3" t="s">
        <v>52</v>
      </c>
      <c r="C217" s="4">
        <v>0.36</v>
      </c>
      <c r="D217" s="4">
        <v>0.01</v>
      </c>
      <c r="E217" s="4">
        <v>4.66</v>
      </c>
      <c r="F217" s="4">
        <v>9.34</v>
      </c>
    </row>
    <row r="218" spans="1:6" ht="15.05" customHeight="1">
      <c r="A218" s="10" t="s">
        <v>22</v>
      </c>
      <c r="B218" s="3" t="s">
        <v>52</v>
      </c>
      <c r="C218" s="4">
        <v>0.02</v>
      </c>
      <c r="D218" s="4">
        <v>0.01</v>
      </c>
      <c r="E218" s="4">
        <v>0.33</v>
      </c>
      <c r="F218" s="4">
        <v>0.8</v>
      </c>
    </row>
    <row r="219" spans="1:6" ht="15.05" customHeight="1">
      <c r="A219" s="6" t="s">
        <v>21</v>
      </c>
      <c r="B219" s="3" t="s">
        <v>52</v>
      </c>
      <c r="C219" s="4">
        <v>0.48</v>
      </c>
      <c r="D219" s="4">
        <v>0.01</v>
      </c>
      <c r="E219" s="4">
        <v>2.72</v>
      </c>
      <c r="F219" s="4">
        <v>6.91</v>
      </c>
    </row>
    <row r="220" spans="1:6" ht="15.05" customHeight="1">
      <c r="A220" s="9" t="s">
        <v>2</v>
      </c>
      <c r="B220" s="3" t="s">
        <v>49</v>
      </c>
      <c r="C220" s="4">
        <v>0.61</v>
      </c>
      <c r="D220" s="4">
        <v>0.03</v>
      </c>
      <c r="E220" s="4">
        <v>2.2599999999999998</v>
      </c>
      <c r="F220" s="4">
        <v>6.27</v>
      </c>
    </row>
    <row r="221" spans="1:6" ht="15.05" customHeight="1">
      <c r="A221" s="10" t="s">
        <v>22</v>
      </c>
      <c r="B221" s="3" t="s">
        <v>49</v>
      </c>
      <c r="C221" s="4">
        <v>0.85</v>
      </c>
      <c r="D221" s="4">
        <v>0.01</v>
      </c>
      <c r="E221" s="4">
        <v>1.95</v>
      </c>
      <c r="F221" s="4">
        <v>14.83</v>
      </c>
    </row>
    <row r="222" spans="1:6" ht="15.05" customHeight="1">
      <c r="A222" s="6" t="s">
        <v>21</v>
      </c>
      <c r="B222" s="3" t="s">
        <v>49</v>
      </c>
      <c r="C222" s="4">
        <v>2.72</v>
      </c>
      <c r="D222" s="4">
        <v>0.01</v>
      </c>
      <c r="E222" s="4">
        <v>2.27</v>
      </c>
      <c r="F222" s="4">
        <v>19.48</v>
      </c>
    </row>
    <row r="223" spans="1:6" ht="15.05" customHeight="1">
      <c r="A223" s="9" t="s">
        <v>2</v>
      </c>
      <c r="B223" s="3" t="s">
        <v>53</v>
      </c>
      <c r="C223" s="4">
        <v>0.55000000000000004</v>
      </c>
      <c r="D223" s="4">
        <v>0.01</v>
      </c>
      <c r="E223" s="4">
        <v>1.79</v>
      </c>
      <c r="F223" s="4">
        <v>8.24</v>
      </c>
    </row>
    <row r="224" spans="1:6" ht="15.05" customHeight="1">
      <c r="A224" s="10" t="s">
        <v>22</v>
      </c>
      <c r="B224" s="3" t="s">
        <v>53</v>
      </c>
      <c r="C224" s="4">
        <v>0.3</v>
      </c>
      <c r="D224" s="4">
        <v>0.01</v>
      </c>
      <c r="E224" s="4">
        <v>1.37</v>
      </c>
      <c r="F224" s="4">
        <v>17.25</v>
      </c>
    </row>
    <row r="225" spans="1:7" ht="15.05" customHeight="1">
      <c r="A225" s="6" t="s">
        <v>21</v>
      </c>
      <c r="B225" s="3" t="s">
        <v>53</v>
      </c>
      <c r="C225" s="4">
        <v>0.88</v>
      </c>
      <c r="D225" s="4">
        <v>0.01</v>
      </c>
      <c r="E225" s="4">
        <v>3.53</v>
      </c>
      <c r="F225" s="4">
        <v>11.48</v>
      </c>
    </row>
    <row r="226" spans="1:7" ht="15.05" customHeight="1">
      <c r="A226" s="9" t="s">
        <v>2</v>
      </c>
      <c r="B226" s="3" t="s">
        <v>54</v>
      </c>
      <c r="C226" s="4">
        <v>0.56000000000000005</v>
      </c>
      <c r="D226" s="4">
        <v>0.08</v>
      </c>
      <c r="E226" s="4">
        <v>2.59</v>
      </c>
      <c r="F226" s="4">
        <v>8.15</v>
      </c>
    </row>
    <row r="227" spans="1:7" ht="15.05" customHeight="1">
      <c r="A227" s="10" t="s">
        <v>22</v>
      </c>
      <c r="B227" s="3" t="s">
        <v>54</v>
      </c>
      <c r="C227" s="4">
        <v>0.27</v>
      </c>
      <c r="D227" s="4">
        <v>0.1</v>
      </c>
      <c r="E227" s="4">
        <v>1.1499999999999999</v>
      </c>
      <c r="F227" s="4">
        <v>7.77</v>
      </c>
    </row>
    <row r="228" spans="1:7" ht="15.05" customHeight="1">
      <c r="A228" s="6" t="s">
        <v>21</v>
      </c>
      <c r="B228" s="3" t="s">
        <v>54</v>
      </c>
      <c r="C228" s="18" t="s">
        <v>56</v>
      </c>
      <c r="D228" s="18" t="s">
        <v>56</v>
      </c>
      <c r="E228" s="18" t="s">
        <v>56</v>
      </c>
      <c r="F228" s="18" t="s">
        <v>56</v>
      </c>
      <c r="G228" s="42" t="s">
        <v>125</v>
      </c>
    </row>
    <row r="229" spans="1:7" ht="15.05" customHeight="1">
      <c r="A229" s="9" t="s">
        <v>2</v>
      </c>
      <c r="B229" s="3" t="s">
        <v>55</v>
      </c>
      <c r="C229" s="4">
        <v>0.01</v>
      </c>
      <c r="D229" s="4">
        <v>0.08</v>
      </c>
      <c r="E229" s="4">
        <v>10.48</v>
      </c>
      <c r="F229" s="4">
        <v>17.21</v>
      </c>
      <c r="G229" s="26"/>
    </row>
    <row r="230" spans="1:7" ht="15.05" customHeight="1">
      <c r="A230" s="10" t="s">
        <v>22</v>
      </c>
      <c r="B230" s="3" t="s">
        <v>55</v>
      </c>
      <c r="C230" s="4">
        <v>0.01</v>
      </c>
      <c r="D230" s="4">
        <v>0.01</v>
      </c>
      <c r="E230" s="4">
        <v>0.01</v>
      </c>
      <c r="F230" s="4">
        <v>11.7</v>
      </c>
    </row>
    <row r="231" spans="1:7" ht="15.05" customHeight="1">
      <c r="A231" s="6" t="s">
        <v>21</v>
      </c>
      <c r="B231" s="3" t="s">
        <v>55</v>
      </c>
      <c r="C231" s="18" t="s">
        <v>56</v>
      </c>
      <c r="D231" s="18" t="s">
        <v>56</v>
      </c>
      <c r="E231" s="18" t="s">
        <v>56</v>
      </c>
      <c r="F231" s="18" t="s">
        <v>56</v>
      </c>
    </row>
    <row r="232" spans="1:7" ht="15.05" customHeight="1">
      <c r="A232" s="9" t="s">
        <v>2</v>
      </c>
      <c r="B232" s="3" t="s">
        <v>57</v>
      </c>
      <c r="C232" s="4">
        <v>0.67</v>
      </c>
      <c r="D232" s="4">
        <v>7.0000000000000007E-2</v>
      </c>
      <c r="E232" s="4">
        <v>2.74</v>
      </c>
      <c r="F232" s="4">
        <v>11.3</v>
      </c>
    </row>
    <row r="233" spans="1:7" ht="15.05" customHeight="1">
      <c r="A233" s="10" t="s">
        <v>22</v>
      </c>
      <c r="B233" s="3" t="s">
        <v>57</v>
      </c>
      <c r="C233" s="4">
        <v>0.53</v>
      </c>
      <c r="D233" s="4">
        <v>0.06</v>
      </c>
      <c r="E233" s="4">
        <v>2.09</v>
      </c>
      <c r="F233" s="4">
        <v>8.59</v>
      </c>
    </row>
    <row r="234" spans="1:7" ht="15.05" customHeight="1">
      <c r="A234" s="6" t="s">
        <v>21</v>
      </c>
      <c r="B234" s="3" t="s">
        <v>57</v>
      </c>
      <c r="C234" s="18" t="s">
        <v>56</v>
      </c>
      <c r="D234" s="18" t="s">
        <v>56</v>
      </c>
      <c r="E234" s="18" t="s">
        <v>56</v>
      </c>
      <c r="F234" s="18" t="s">
        <v>56</v>
      </c>
    </row>
    <row r="235" spans="1:7" ht="15.05" customHeight="1">
      <c r="A235" s="9" t="s">
        <v>2</v>
      </c>
      <c r="B235" s="3" t="s">
        <v>58</v>
      </c>
      <c r="C235" s="4">
        <v>0.91</v>
      </c>
      <c r="D235" s="4">
        <v>0.15</v>
      </c>
      <c r="E235" s="4">
        <v>3.86</v>
      </c>
      <c r="F235" s="4">
        <v>24.35</v>
      </c>
    </row>
    <row r="236" spans="1:7" ht="15.05" customHeight="1">
      <c r="A236" s="10" t="s">
        <v>22</v>
      </c>
      <c r="B236" s="3" t="s">
        <v>58</v>
      </c>
      <c r="C236" s="4">
        <v>0.79</v>
      </c>
      <c r="D236" s="4">
        <v>7.0000000000000007E-2</v>
      </c>
      <c r="E236" s="4">
        <v>1.39</v>
      </c>
      <c r="F236" s="4">
        <v>7.78</v>
      </c>
    </row>
    <row r="237" spans="1:7" ht="15.05" customHeight="1">
      <c r="A237" s="6" t="s">
        <v>21</v>
      </c>
      <c r="B237" s="3" t="s">
        <v>58</v>
      </c>
      <c r="C237" s="18" t="s">
        <v>56</v>
      </c>
      <c r="D237" s="18" t="s">
        <v>56</v>
      </c>
      <c r="E237" s="18" t="s">
        <v>56</v>
      </c>
      <c r="F237" s="18" t="s">
        <v>56</v>
      </c>
    </row>
    <row r="238" spans="1:7">
      <c r="A238" s="9" t="s">
        <v>2</v>
      </c>
      <c r="B238" s="3" t="s">
        <v>127</v>
      </c>
      <c r="C238" s="4">
        <v>0.59</v>
      </c>
      <c r="D238" s="4">
        <v>0.13</v>
      </c>
      <c r="E238" s="4">
        <v>5.08</v>
      </c>
      <c r="F238" s="4">
        <v>19.64</v>
      </c>
    </row>
    <row r="239" spans="1:7">
      <c r="A239" s="10" t="s">
        <v>22</v>
      </c>
      <c r="B239" s="3" t="s">
        <v>127</v>
      </c>
      <c r="C239" s="4">
        <v>0.33</v>
      </c>
      <c r="D239" s="4">
        <v>0.28000000000000003</v>
      </c>
      <c r="E239" s="4">
        <v>2.2200000000000002</v>
      </c>
      <c r="F239" s="4">
        <v>8.98</v>
      </c>
    </row>
    <row r="240" spans="1:7">
      <c r="A240" s="6" t="s">
        <v>21</v>
      </c>
      <c r="B240" s="3" t="s">
        <v>127</v>
      </c>
      <c r="C240" s="18" t="s">
        <v>56</v>
      </c>
      <c r="D240" s="18" t="s">
        <v>56</v>
      </c>
      <c r="E240" s="18" t="s">
        <v>56</v>
      </c>
      <c r="F240" s="18" t="s">
        <v>56</v>
      </c>
    </row>
    <row r="241" spans="1:7">
      <c r="A241" s="9" t="s">
        <v>2</v>
      </c>
      <c r="B241" s="3" t="s">
        <v>128</v>
      </c>
      <c r="C241" s="4">
        <v>1.55</v>
      </c>
      <c r="D241" s="4">
        <v>0.19</v>
      </c>
      <c r="E241" s="4">
        <v>1.58</v>
      </c>
      <c r="F241" s="4">
        <v>8.8000000000000007</v>
      </c>
    </row>
    <row r="242" spans="1:7">
      <c r="A242" s="10" t="s">
        <v>22</v>
      </c>
      <c r="B242" s="3" t="s">
        <v>128</v>
      </c>
      <c r="C242" s="4">
        <v>0.97</v>
      </c>
      <c r="D242" s="4">
        <v>0.15</v>
      </c>
      <c r="E242" s="4">
        <v>1.85</v>
      </c>
      <c r="F242" s="4">
        <v>12.1</v>
      </c>
    </row>
    <row r="243" spans="1:7">
      <c r="A243" s="6" t="s">
        <v>21</v>
      </c>
      <c r="B243" s="3" t="s">
        <v>128</v>
      </c>
      <c r="C243" s="18" t="s">
        <v>56</v>
      </c>
      <c r="D243" s="18" t="s">
        <v>56</v>
      </c>
      <c r="E243" s="18" t="s">
        <v>56</v>
      </c>
      <c r="F243" s="18" t="s">
        <v>56</v>
      </c>
    </row>
    <row r="244" spans="1:7">
      <c r="A244" s="9" t="s">
        <v>2</v>
      </c>
      <c r="B244" s="3" t="s">
        <v>129</v>
      </c>
      <c r="C244" s="4">
        <v>0.3</v>
      </c>
      <c r="D244" s="4">
        <v>0.11</v>
      </c>
      <c r="E244" s="4">
        <v>5.57</v>
      </c>
      <c r="F244" s="4">
        <v>11.15</v>
      </c>
    </row>
    <row r="245" spans="1:7">
      <c r="A245" s="10" t="s">
        <v>22</v>
      </c>
      <c r="B245" s="3" t="s">
        <v>129</v>
      </c>
      <c r="C245" s="4">
        <v>0.2</v>
      </c>
      <c r="D245" s="4">
        <v>7.0000000000000007E-2</v>
      </c>
      <c r="E245" s="4">
        <v>1.9</v>
      </c>
      <c r="F245" s="4">
        <v>4.6500000000000004</v>
      </c>
    </row>
    <row r="246" spans="1:7">
      <c r="A246" s="6" t="s">
        <v>21</v>
      </c>
      <c r="B246" s="3" t="s">
        <v>129</v>
      </c>
      <c r="C246" s="18" t="s">
        <v>56</v>
      </c>
      <c r="D246" s="18" t="s">
        <v>56</v>
      </c>
      <c r="E246" s="18" t="s">
        <v>56</v>
      </c>
      <c r="F246" s="18" t="s">
        <v>56</v>
      </c>
    </row>
    <row r="247" spans="1:7">
      <c r="A247" s="9" t="s">
        <v>2</v>
      </c>
      <c r="B247" s="3" t="s">
        <v>130</v>
      </c>
      <c r="C247" s="4">
        <v>0.46</v>
      </c>
      <c r="D247" s="4">
        <v>0.09</v>
      </c>
      <c r="E247" s="4">
        <v>3.7</v>
      </c>
      <c r="F247" s="4">
        <v>8.31</v>
      </c>
      <c r="G247" s="42" t="s">
        <v>132</v>
      </c>
    </row>
    <row r="248" spans="1:7">
      <c r="A248" s="10" t="s">
        <v>22</v>
      </c>
      <c r="B248" s="3" t="s">
        <v>130</v>
      </c>
      <c r="C248" s="4">
        <v>0.42</v>
      </c>
      <c r="D248" s="4">
        <v>0.12</v>
      </c>
      <c r="E248" s="4">
        <v>2.38</v>
      </c>
      <c r="F248" s="4">
        <v>7.86</v>
      </c>
    </row>
    <row r="249" spans="1:7">
      <c r="A249" s="6" t="s">
        <v>21</v>
      </c>
      <c r="B249" s="3" t="s">
        <v>130</v>
      </c>
      <c r="C249" s="4">
        <v>1.03</v>
      </c>
      <c r="D249" s="4">
        <v>0.09</v>
      </c>
      <c r="E249" s="4">
        <v>2.6</v>
      </c>
      <c r="F249" s="4">
        <v>10.83</v>
      </c>
    </row>
    <row r="250" spans="1:7">
      <c r="A250" s="9" t="s">
        <v>2</v>
      </c>
      <c r="B250" s="3" t="s">
        <v>157</v>
      </c>
      <c r="C250" s="18" t="s">
        <v>56</v>
      </c>
      <c r="D250" s="18" t="s">
        <v>56</v>
      </c>
      <c r="E250" s="18" t="s">
        <v>56</v>
      </c>
      <c r="F250" s="18" t="s">
        <v>56</v>
      </c>
      <c r="G250" s="42" t="s">
        <v>165</v>
      </c>
    </row>
    <row r="251" spans="1:7">
      <c r="A251" s="10" t="s">
        <v>22</v>
      </c>
      <c r="B251" s="3" t="s">
        <v>157</v>
      </c>
      <c r="C251" s="18" t="s">
        <v>56</v>
      </c>
      <c r="D251" s="18" t="s">
        <v>56</v>
      </c>
      <c r="E251" s="18" t="s">
        <v>56</v>
      </c>
      <c r="F251" s="18" t="s">
        <v>56</v>
      </c>
      <c r="G251" s="42" t="s">
        <v>165</v>
      </c>
    </row>
    <row r="252" spans="1:7">
      <c r="A252" s="6" t="s">
        <v>21</v>
      </c>
      <c r="B252" s="3" t="s">
        <v>157</v>
      </c>
      <c r="C252" s="4">
        <v>1.29</v>
      </c>
      <c r="D252" s="4">
        <v>7.0000000000000007E-2</v>
      </c>
      <c r="E252" s="4">
        <v>4.33</v>
      </c>
      <c r="F252" s="4">
        <v>10.5</v>
      </c>
    </row>
    <row r="253" spans="1:7">
      <c r="A253" s="9" t="s">
        <v>2</v>
      </c>
      <c r="B253" s="3" t="s">
        <v>148</v>
      </c>
      <c r="C253" s="4">
        <v>0.69</v>
      </c>
      <c r="D253" s="4">
        <v>0.18</v>
      </c>
      <c r="E253" s="4">
        <v>2.94</v>
      </c>
      <c r="F253" s="4">
        <v>28.31</v>
      </c>
    </row>
    <row r="254" spans="1:7">
      <c r="A254" s="10" t="s">
        <v>22</v>
      </c>
      <c r="B254" s="3" t="s">
        <v>148</v>
      </c>
      <c r="C254" s="4">
        <v>0.28000000000000003</v>
      </c>
      <c r="D254" s="4">
        <v>0.18</v>
      </c>
      <c r="E254" s="4">
        <v>2.44</v>
      </c>
      <c r="F254" s="4">
        <v>10.64</v>
      </c>
    </row>
    <row r="255" spans="1:7">
      <c r="A255" s="6" t="s">
        <v>21</v>
      </c>
      <c r="B255" s="3" t="s">
        <v>148</v>
      </c>
      <c r="C255" s="4">
        <v>1.47</v>
      </c>
      <c r="D255" s="4">
        <v>0.09</v>
      </c>
      <c r="E255" s="4">
        <v>2.29</v>
      </c>
      <c r="F255" s="4">
        <v>11.75</v>
      </c>
    </row>
    <row r="256" spans="1:7">
      <c r="A256" s="9" t="s">
        <v>2</v>
      </c>
      <c r="B256" s="3" t="s">
        <v>149</v>
      </c>
      <c r="C256" s="4">
        <v>0.96</v>
      </c>
      <c r="D256" s="4">
        <v>0.08</v>
      </c>
      <c r="E256" s="4">
        <v>2.64</v>
      </c>
      <c r="F256" s="4">
        <v>30.15</v>
      </c>
    </row>
    <row r="257" spans="1:6">
      <c r="A257" s="10" t="s">
        <v>22</v>
      </c>
      <c r="B257" s="3" t="s">
        <v>149</v>
      </c>
      <c r="C257" s="4">
        <v>1.02</v>
      </c>
      <c r="D257" s="4">
        <v>0.08</v>
      </c>
      <c r="E257" s="4">
        <v>1.81</v>
      </c>
      <c r="F257" s="4">
        <v>11.88</v>
      </c>
    </row>
    <row r="258" spans="1:6">
      <c r="A258" s="6" t="s">
        <v>21</v>
      </c>
      <c r="B258" s="3" t="s">
        <v>149</v>
      </c>
      <c r="C258" s="4">
        <v>1.25</v>
      </c>
      <c r="D258" s="4">
        <v>0.1</v>
      </c>
      <c r="E258" s="4">
        <v>4.09</v>
      </c>
      <c r="F258" s="4">
        <v>10.89</v>
      </c>
    </row>
    <row r="259" spans="1:6">
      <c r="A259" s="9" t="s">
        <v>2</v>
      </c>
      <c r="B259" s="3" t="s">
        <v>150</v>
      </c>
      <c r="C259" s="4">
        <v>1.32</v>
      </c>
      <c r="D259" s="4">
        <v>0.12</v>
      </c>
      <c r="E259" s="4">
        <v>56.42</v>
      </c>
      <c r="F259" s="4">
        <v>35.93</v>
      </c>
    </row>
    <row r="260" spans="1:6">
      <c r="A260" s="10" t="s">
        <v>22</v>
      </c>
      <c r="B260" s="3" t="s">
        <v>150</v>
      </c>
      <c r="C260" s="4">
        <v>0.72</v>
      </c>
      <c r="D260" s="4">
        <v>0.18</v>
      </c>
      <c r="E260" s="4">
        <v>6.5</v>
      </c>
      <c r="F260" s="4">
        <v>11.26</v>
      </c>
    </row>
    <row r="261" spans="1:6">
      <c r="A261" s="6" t="s">
        <v>21</v>
      </c>
      <c r="B261" s="3" t="s">
        <v>150</v>
      </c>
      <c r="C261" s="4">
        <v>1.0900000000000001</v>
      </c>
      <c r="D261" s="4">
        <v>0.26</v>
      </c>
      <c r="E261" s="4">
        <v>5.47</v>
      </c>
      <c r="F261" s="4">
        <v>9.0500000000000007</v>
      </c>
    </row>
    <row r="262" spans="1:6">
      <c r="A262" s="9" t="s">
        <v>2</v>
      </c>
      <c r="B262" s="3" t="s">
        <v>151</v>
      </c>
      <c r="C262" s="4">
        <v>0.28000000000000003</v>
      </c>
      <c r="D262" s="4">
        <v>0.05</v>
      </c>
      <c r="E262" s="4">
        <v>1.71</v>
      </c>
      <c r="F262" s="4">
        <v>6.14</v>
      </c>
    </row>
    <row r="263" spans="1:6">
      <c r="A263" s="10" t="s">
        <v>22</v>
      </c>
      <c r="B263" s="3" t="s">
        <v>151</v>
      </c>
      <c r="C263" s="4">
        <v>0.63</v>
      </c>
      <c r="D263" s="4">
        <v>0.08</v>
      </c>
      <c r="E263" s="4">
        <v>2.44</v>
      </c>
      <c r="F263" s="4">
        <v>6.87</v>
      </c>
    </row>
    <row r="264" spans="1:6">
      <c r="A264" s="6" t="s">
        <v>21</v>
      </c>
      <c r="B264" s="3" t="s">
        <v>151</v>
      </c>
      <c r="C264" s="4">
        <v>0.57999999999999996</v>
      </c>
      <c r="D264" s="4">
        <v>0.17</v>
      </c>
      <c r="E264" s="4">
        <v>2.44</v>
      </c>
      <c r="F264" s="4">
        <v>11.92</v>
      </c>
    </row>
    <row r="265" spans="1:6">
      <c r="A265" s="9" t="s">
        <v>2</v>
      </c>
      <c r="B265" s="3" t="s">
        <v>152</v>
      </c>
      <c r="C265" s="4">
        <v>0.06</v>
      </c>
      <c r="D265" s="4">
        <v>0.08</v>
      </c>
      <c r="E265" s="4">
        <v>0.09</v>
      </c>
      <c r="F265" s="4">
        <v>7.37</v>
      </c>
    </row>
    <row r="266" spans="1:6">
      <c r="A266" s="10" t="s">
        <v>22</v>
      </c>
      <c r="B266" s="3" t="s">
        <v>152</v>
      </c>
      <c r="C266" s="4">
        <v>0.01</v>
      </c>
      <c r="D266" s="39">
        <v>0.01</v>
      </c>
      <c r="E266" s="4">
        <v>0.01</v>
      </c>
      <c r="F266" s="4">
        <v>9.39</v>
      </c>
    </row>
    <row r="267" spans="1:6">
      <c r="A267" s="6" t="s">
        <v>21</v>
      </c>
      <c r="B267" s="3" t="s">
        <v>152</v>
      </c>
      <c r="C267" s="4">
        <v>0.5</v>
      </c>
      <c r="D267" s="4">
        <v>0.09</v>
      </c>
      <c r="E267" s="4">
        <v>1.22</v>
      </c>
      <c r="F267" s="4">
        <v>10</v>
      </c>
    </row>
    <row r="268" spans="1:6">
      <c r="A268" s="9" t="s">
        <v>2</v>
      </c>
      <c r="B268" s="3" t="s">
        <v>153</v>
      </c>
      <c r="C268" s="4">
        <v>0.27</v>
      </c>
      <c r="D268" s="4">
        <v>0.05</v>
      </c>
      <c r="E268" s="4">
        <v>1.1599999999999999</v>
      </c>
      <c r="F268" s="4">
        <v>7.12</v>
      </c>
    </row>
    <row r="269" spans="1:6">
      <c r="A269" s="10" t="s">
        <v>22</v>
      </c>
      <c r="B269" s="3" t="s">
        <v>153</v>
      </c>
      <c r="C269" s="4">
        <v>1.05</v>
      </c>
      <c r="D269" s="4">
        <v>0.03</v>
      </c>
      <c r="E269" s="4">
        <v>41.09</v>
      </c>
      <c r="F269" s="4">
        <v>8.33</v>
      </c>
    </row>
    <row r="270" spans="1:6">
      <c r="A270" s="6" t="s">
        <v>21</v>
      </c>
      <c r="B270" s="3" t="s">
        <v>153</v>
      </c>
      <c r="C270" s="4">
        <v>1.06</v>
      </c>
      <c r="D270" s="4">
        <v>0.5</v>
      </c>
      <c r="E270" s="4">
        <v>25.28</v>
      </c>
      <c r="F270" s="4">
        <v>15.67</v>
      </c>
    </row>
    <row r="271" spans="1:6">
      <c r="A271" s="9" t="s">
        <v>2</v>
      </c>
      <c r="B271" s="3" t="s">
        <v>154</v>
      </c>
      <c r="C271" s="4">
        <v>0.22</v>
      </c>
      <c r="D271" s="4">
        <v>0.16</v>
      </c>
      <c r="E271" s="4">
        <v>1.4</v>
      </c>
      <c r="F271" s="4">
        <v>1.07</v>
      </c>
    </row>
    <row r="272" spans="1:6">
      <c r="A272" s="10" t="s">
        <v>22</v>
      </c>
      <c r="B272" s="3" t="s">
        <v>154</v>
      </c>
      <c r="C272" s="4">
        <v>0.14000000000000001</v>
      </c>
      <c r="D272" s="4">
        <v>2.3E-2</v>
      </c>
      <c r="E272" s="4">
        <v>0.8</v>
      </c>
      <c r="F272" s="4">
        <v>2.1</v>
      </c>
    </row>
    <row r="273" spans="1:6">
      <c r="A273" s="6" t="s">
        <v>21</v>
      </c>
      <c r="B273" s="3" t="s">
        <v>154</v>
      </c>
      <c r="C273" s="4">
        <v>0.43</v>
      </c>
      <c r="D273" s="4">
        <v>5.7000000000000002E-2</v>
      </c>
      <c r="E273" s="4">
        <v>0.82</v>
      </c>
      <c r="F273" s="4">
        <v>2.42</v>
      </c>
    </row>
    <row r="274" spans="1:6">
      <c r="A274" s="9" t="s">
        <v>2</v>
      </c>
      <c r="B274" s="3" t="s">
        <v>160</v>
      </c>
      <c r="C274" s="4">
        <v>0.27</v>
      </c>
      <c r="D274" s="4">
        <v>0.03</v>
      </c>
      <c r="E274" s="4">
        <v>4.4400000000000004</v>
      </c>
      <c r="F274" s="4">
        <v>5.3</v>
      </c>
    </row>
    <row r="275" spans="1:6">
      <c r="A275" s="10" t="s">
        <v>22</v>
      </c>
      <c r="B275" s="3" t="s">
        <v>160</v>
      </c>
      <c r="C275" s="4">
        <v>0.15</v>
      </c>
      <c r="D275" s="4">
        <v>0.05</v>
      </c>
      <c r="E275" s="4">
        <v>2.48</v>
      </c>
      <c r="F275" s="4">
        <v>1.85</v>
      </c>
    </row>
    <row r="276" spans="1:6">
      <c r="A276" s="6" t="s">
        <v>21</v>
      </c>
      <c r="B276" s="3" t="s">
        <v>160</v>
      </c>
      <c r="C276" s="4">
        <v>0.42</v>
      </c>
      <c r="D276" s="4">
        <v>0.14000000000000001</v>
      </c>
      <c r="E276" s="4">
        <v>1.63</v>
      </c>
      <c r="F276" s="4">
        <v>2.48</v>
      </c>
    </row>
    <row r="282" spans="1:6">
      <c r="D282" s="59" t="s">
        <v>147</v>
      </c>
    </row>
  </sheetData>
  <mergeCells count="5">
    <mergeCell ref="G100:G102"/>
    <mergeCell ref="B1:F1"/>
    <mergeCell ref="A2:A3"/>
    <mergeCell ref="B2:B3"/>
    <mergeCell ref="C2:F2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3"/>
  <sheetViews>
    <sheetView topLeftCell="A67" zoomScale="60" zoomScaleNormal="60" zoomScaleSheetLayoutView="70" workbookViewId="0">
      <selection activeCell="B1" sqref="B1:F1"/>
    </sheetView>
  </sheetViews>
  <sheetFormatPr defaultColWidth="9.125" defaultRowHeight="15.05"/>
  <cols>
    <col min="1" max="1" width="100.625" style="1" customWidth="1"/>
    <col min="2" max="2" width="30.625" style="19" customWidth="1"/>
    <col min="3" max="6" width="30.625" style="1" customWidth="1"/>
    <col min="7" max="7" width="89.875" style="1" customWidth="1"/>
    <col min="8" max="8" width="11.875" style="1" customWidth="1"/>
    <col min="9" max="9" width="24.125" style="1" customWidth="1"/>
    <col min="10" max="16384" width="9.125" style="1"/>
  </cols>
  <sheetData>
    <row r="1" spans="1:9" ht="117" customHeight="1">
      <c r="A1" s="8" t="s">
        <v>1</v>
      </c>
      <c r="B1" s="83" t="s">
        <v>170</v>
      </c>
      <c r="C1" s="83"/>
      <c r="D1" s="83"/>
      <c r="E1" s="83"/>
      <c r="F1" s="83"/>
    </row>
    <row r="2" spans="1:9" ht="100" customHeight="1">
      <c r="A2" s="84" t="s">
        <v>0</v>
      </c>
      <c r="B2" s="84" t="s">
        <v>16</v>
      </c>
      <c r="C2" s="84" t="s">
        <v>15</v>
      </c>
      <c r="D2" s="84"/>
      <c r="E2" s="84"/>
      <c r="F2" s="84"/>
    </row>
    <row r="3" spans="1:9" ht="111.8" customHeight="1">
      <c r="A3" s="84"/>
      <c r="B3" s="84"/>
      <c r="C3" s="23" t="s">
        <v>23</v>
      </c>
      <c r="D3" s="23" t="s">
        <v>24</v>
      </c>
      <c r="E3" s="23" t="s">
        <v>25</v>
      </c>
      <c r="F3" s="23" t="s">
        <v>26</v>
      </c>
      <c r="G3" s="2"/>
      <c r="H3" s="2"/>
    </row>
    <row r="4" spans="1:9" ht="15.05" customHeight="1">
      <c r="A4" s="6" t="s">
        <v>166</v>
      </c>
      <c r="B4" s="3" t="s">
        <v>118</v>
      </c>
      <c r="C4" s="4">
        <v>3</v>
      </c>
      <c r="D4" s="4">
        <v>2.65</v>
      </c>
      <c r="E4" s="4">
        <v>3.31</v>
      </c>
      <c r="F4" s="20"/>
      <c r="H4" s="11"/>
      <c r="I4" s="12"/>
    </row>
    <row r="5" spans="1:9" ht="15.05" customHeight="1">
      <c r="A5" s="6" t="s">
        <v>166</v>
      </c>
      <c r="B5" s="3" t="s">
        <v>117</v>
      </c>
      <c r="C5" s="4">
        <v>1.36</v>
      </c>
      <c r="D5" s="4">
        <v>0.41</v>
      </c>
      <c r="E5" s="4">
        <v>9.5</v>
      </c>
      <c r="F5" s="20"/>
      <c r="H5" s="11"/>
      <c r="I5" s="12"/>
    </row>
    <row r="6" spans="1:9" ht="15.05" customHeight="1">
      <c r="A6" s="6" t="s">
        <v>166</v>
      </c>
      <c r="B6" s="3" t="s">
        <v>115</v>
      </c>
      <c r="C6" s="4">
        <v>2.75</v>
      </c>
      <c r="D6" s="4">
        <v>2.44</v>
      </c>
      <c r="E6" s="4">
        <v>4.17</v>
      </c>
      <c r="F6" s="20"/>
      <c r="H6" s="11"/>
      <c r="I6" s="12"/>
    </row>
    <row r="7" spans="1:9" ht="15.05" customHeight="1">
      <c r="A7" s="6" t="s">
        <v>166</v>
      </c>
      <c r="B7" s="3" t="s">
        <v>113</v>
      </c>
      <c r="C7" s="4">
        <v>2.7</v>
      </c>
      <c r="D7" s="4">
        <v>2.44</v>
      </c>
      <c r="E7" s="4">
        <v>3.8</v>
      </c>
      <c r="F7" s="20"/>
      <c r="H7" s="11"/>
      <c r="I7" s="12"/>
    </row>
    <row r="8" spans="1:9" ht="15.05" customHeight="1">
      <c r="A8" s="6" t="s">
        <v>166</v>
      </c>
      <c r="B8" s="3" t="s">
        <v>111</v>
      </c>
      <c r="C8" s="4">
        <v>3.7</v>
      </c>
      <c r="D8" s="4">
        <v>3.44</v>
      </c>
      <c r="E8" s="4">
        <v>30.1</v>
      </c>
      <c r="F8" s="20"/>
      <c r="H8" s="11"/>
      <c r="I8" s="12"/>
    </row>
    <row r="9" spans="1:9" ht="15.05" customHeight="1">
      <c r="A9" s="6" t="s">
        <v>166</v>
      </c>
      <c r="B9" s="3" t="s">
        <v>109</v>
      </c>
      <c r="C9" s="4">
        <v>10.1</v>
      </c>
      <c r="D9" s="4">
        <v>10.199999999999999</v>
      </c>
      <c r="E9" s="4">
        <v>55</v>
      </c>
      <c r="F9" s="20"/>
      <c r="H9" s="11"/>
      <c r="I9" s="12"/>
    </row>
    <row r="10" spans="1:9" ht="15.05" customHeight="1">
      <c r="A10" s="6" t="s">
        <v>166</v>
      </c>
      <c r="B10" s="3" t="s">
        <v>108</v>
      </c>
      <c r="C10" s="4">
        <v>1.1299999999999999</v>
      </c>
      <c r="D10" s="4">
        <v>1.53</v>
      </c>
      <c r="E10" s="4">
        <v>2.58</v>
      </c>
      <c r="F10" s="20"/>
      <c r="H10" s="11"/>
      <c r="I10" s="12"/>
    </row>
    <row r="11" spans="1:9" ht="15.05" customHeight="1">
      <c r="A11" s="6" t="s">
        <v>166</v>
      </c>
      <c r="B11" s="3" t="s">
        <v>107</v>
      </c>
      <c r="C11" s="4">
        <v>0.75</v>
      </c>
      <c r="D11" s="4">
        <v>0.74</v>
      </c>
      <c r="E11" s="4">
        <v>0.82</v>
      </c>
      <c r="F11" s="20"/>
      <c r="H11" s="11"/>
      <c r="I11" s="12"/>
    </row>
    <row r="12" spans="1:9" ht="15.05" customHeight="1">
      <c r="A12" s="6" t="s">
        <v>166</v>
      </c>
      <c r="B12" s="3" t="s">
        <v>105</v>
      </c>
      <c r="C12" s="4">
        <v>2.14</v>
      </c>
      <c r="D12" s="4">
        <v>2.12</v>
      </c>
      <c r="E12" s="4">
        <v>2.39</v>
      </c>
      <c r="F12" s="20"/>
      <c r="H12" s="11"/>
      <c r="I12" s="12"/>
    </row>
    <row r="13" spans="1:9" ht="15.05" customHeight="1">
      <c r="A13" s="6" t="s">
        <v>166</v>
      </c>
      <c r="B13" s="3" t="s">
        <v>104</v>
      </c>
      <c r="C13" s="4">
        <v>0.23</v>
      </c>
      <c r="D13" s="4">
        <v>0.05</v>
      </c>
      <c r="E13" s="4">
        <v>0.4</v>
      </c>
      <c r="F13" s="20"/>
      <c r="H13" s="11"/>
      <c r="I13" s="12"/>
    </row>
    <row r="14" spans="1:9" ht="15.05" customHeight="1">
      <c r="A14" s="6" t="s">
        <v>166</v>
      </c>
      <c r="B14" s="3" t="s">
        <v>103</v>
      </c>
      <c r="C14" s="4">
        <v>0.24</v>
      </c>
      <c r="D14" s="4">
        <v>0.09</v>
      </c>
      <c r="E14" s="4">
        <v>0.61</v>
      </c>
      <c r="F14" s="20"/>
      <c r="H14" s="11"/>
      <c r="I14" s="12"/>
    </row>
    <row r="15" spans="1:9" ht="15.05" customHeight="1">
      <c r="A15" s="6" t="s">
        <v>166</v>
      </c>
      <c r="B15" s="3" t="s">
        <v>102</v>
      </c>
      <c r="C15" s="4">
        <v>0.14000000000000001</v>
      </c>
      <c r="D15" s="4">
        <v>0.06</v>
      </c>
      <c r="E15" s="4">
        <v>0.76</v>
      </c>
      <c r="F15" s="20"/>
      <c r="H15" s="11"/>
      <c r="I15" s="12"/>
    </row>
    <row r="16" spans="1:9" ht="15.05" customHeight="1">
      <c r="A16" s="6" t="s">
        <v>166</v>
      </c>
      <c r="B16" s="3" t="s">
        <v>101</v>
      </c>
      <c r="C16" s="4">
        <v>0.12</v>
      </c>
      <c r="D16" s="4">
        <v>0.01</v>
      </c>
      <c r="E16" s="4">
        <v>0.42</v>
      </c>
      <c r="F16" s="20"/>
      <c r="H16" s="11"/>
      <c r="I16" s="12"/>
    </row>
    <row r="17" spans="1:9" ht="15.05" customHeight="1">
      <c r="A17" s="6" t="s">
        <v>166</v>
      </c>
      <c r="B17" s="3" t="s">
        <v>100</v>
      </c>
      <c r="C17" s="4">
        <v>0.21</v>
      </c>
      <c r="D17" s="4">
        <v>0.03</v>
      </c>
      <c r="E17" s="4">
        <v>0.67</v>
      </c>
      <c r="F17" s="20"/>
      <c r="H17" s="11"/>
      <c r="I17" s="12"/>
    </row>
    <row r="18" spans="1:9" ht="15.05" customHeight="1">
      <c r="A18" s="6" t="s">
        <v>166</v>
      </c>
      <c r="B18" s="3" t="s">
        <v>99</v>
      </c>
      <c r="C18" s="4">
        <v>0.81</v>
      </c>
      <c r="D18" s="4">
        <v>0.24</v>
      </c>
      <c r="E18" s="4">
        <v>1.1399999999999999</v>
      </c>
      <c r="F18" s="20"/>
      <c r="H18" s="11"/>
      <c r="I18" s="12"/>
    </row>
    <row r="19" spans="1:9" ht="15.05" customHeight="1">
      <c r="A19" s="6" t="s">
        <v>166</v>
      </c>
      <c r="B19" s="3" t="s">
        <v>98</v>
      </c>
      <c r="C19" s="4">
        <v>0.31</v>
      </c>
      <c r="D19" s="4">
        <v>0.08</v>
      </c>
      <c r="E19" s="4">
        <v>0.93</v>
      </c>
      <c r="F19" s="20"/>
      <c r="H19" s="11"/>
      <c r="I19" s="12"/>
    </row>
    <row r="20" spans="1:9" ht="15.05" customHeight="1">
      <c r="A20" s="6" t="s">
        <v>166</v>
      </c>
      <c r="B20" s="3" t="s">
        <v>86</v>
      </c>
      <c r="C20" s="4">
        <v>0.08</v>
      </c>
      <c r="D20" s="4">
        <v>0.01</v>
      </c>
      <c r="E20" s="4">
        <v>2.89</v>
      </c>
      <c r="F20" s="20"/>
      <c r="H20" s="11"/>
      <c r="I20" s="12"/>
    </row>
    <row r="21" spans="1:9" ht="15.05" customHeight="1">
      <c r="A21" s="6" t="s">
        <v>166</v>
      </c>
      <c r="B21" s="3" t="s">
        <v>85</v>
      </c>
      <c r="C21" s="4">
        <v>16.8</v>
      </c>
      <c r="D21" s="4">
        <v>0.67</v>
      </c>
      <c r="E21" s="4">
        <v>10.5</v>
      </c>
      <c r="F21" s="4">
        <v>26.3</v>
      </c>
      <c r="H21" s="11"/>
      <c r="I21" s="12"/>
    </row>
    <row r="22" spans="1:9" ht="15.05" customHeight="1">
      <c r="A22" s="6" t="s">
        <v>166</v>
      </c>
      <c r="B22" s="3" t="s">
        <v>84</v>
      </c>
      <c r="C22" s="4">
        <v>1.7</v>
      </c>
      <c r="D22" s="4">
        <v>0.4</v>
      </c>
      <c r="E22" s="4">
        <v>8.1</v>
      </c>
      <c r="F22" s="4">
        <v>28.1</v>
      </c>
      <c r="H22" s="11"/>
      <c r="I22" s="12"/>
    </row>
    <row r="23" spans="1:9" ht="15.05" customHeight="1">
      <c r="A23" s="6" t="s">
        <v>166</v>
      </c>
      <c r="B23" s="3" t="s">
        <v>82</v>
      </c>
      <c r="C23" s="4">
        <v>9.3000000000000007</v>
      </c>
      <c r="D23" s="4">
        <v>6.2</v>
      </c>
      <c r="E23" s="4">
        <v>9.1</v>
      </c>
      <c r="F23" s="4">
        <v>14.7</v>
      </c>
      <c r="H23" s="11"/>
      <c r="I23" s="12"/>
    </row>
    <row r="24" spans="1:9" ht="15.05" customHeight="1">
      <c r="A24" s="6" t="s">
        <v>166</v>
      </c>
      <c r="B24" s="3" t="s">
        <v>81</v>
      </c>
      <c r="C24" s="4">
        <v>0.01</v>
      </c>
      <c r="D24" s="4">
        <v>0.3</v>
      </c>
      <c r="E24" s="4">
        <v>6</v>
      </c>
      <c r="F24" s="4">
        <v>8.1</v>
      </c>
      <c r="G24" s="25"/>
      <c r="H24" s="25"/>
      <c r="I24" s="25"/>
    </row>
    <row r="25" spans="1:9" ht="15.05" customHeight="1">
      <c r="A25" s="6" t="s">
        <v>166</v>
      </c>
      <c r="B25" s="3" t="s">
        <v>80</v>
      </c>
      <c r="C25" s="4">
        <v>0.01</v>
      </c>
      <c r="D25" s="4">
        <v>0.2</v>
      </c>
      <c r="E25" s="4">
        <v>4.7</v>
      </c>
      <c r="F25" s="4">
        <v>20.8</v>
      </c>
      <c r="H25" s="11"/>
      <c r="I25" s="12"/>
    </row>
    <row r="26" spans="1:9" ht="15.05" customHeight="1">
      <c r="A26" s="6" t="s">
        <v>166</v>
      </c>
      <c r="B26" s="3" t="s">
        <v>79</v>
      </c>
      <c r="C26" s="4">
        <v>0.01</v>
      </c>
      <c r="D26" s="4">
        <v>4.0000000000000001E-3</v>
      </c>
      <c r="E26" s="4">
        <v>3.4</v>
      </c>
      <c r="F26" s="4">
        <v>16.899999999999999</v>
      </c>
      <c r="H26" s="11"/>
      <c r="I26" s="12"/>
    </row>
    <row r="27" spans="1:9" ht="15.05" customHeight="1">
      <c r="A27" s="6" t="s">
        <v>166</v>
      </c>
      <c r="B27" s="3" t="s">
        <v>78</v>
      </c>
      <c r="C27" s="4">
        <v>0.02</v>
      </c>
      <c r="D27" s="4">
        <v>2E-3</v>
      </c>
      <c r="E27" s="4">
        <v>6</v>
      </c>
      <c r="F27" s="4">
        <v>9.5</v>
      </c>
      <c r="H27" s="11"/>
      <c r="I27" s="12"/>
    </row>
    <row r="28" spans="1:9" ht="15.05" customHeight="1">
      <c r="A28" s="6" t="s">
        <v>166</v>
      </c>
      <c r="B28" s="3" t="s">
        <v>77</v>
      </c>
      <c r="C28" s="4">
        <v>0.6</v>
      </c>
      <c r="D28" s="4">
        <v>0.1</v>
      </c>
      <c r="E28" s="4">
        <v>2.7</v>
      </c>
      <c r="F28" s="4">
        <v>7.8</v>
      </c>
      <c r="H28" s="11"/>
      <c r="I28" s="12"/>
    </row>
    <row r="29" spans="1:9" ht="15.05" customHeight="1">
      <c r="A29" s="6" t="s">
        <v>166</v>
      </c>
      <c r="B29" s="3" t="s">
        <v>76</v>
      </c>
      <c r="C29" s="4">
        <v>0.2</v>
      </c>
      <c r="D29" s="4">
        <v>0.1</v>
      </c>
      <c r="E29" s="4">
        <v>13.2</v>
      </c>
      <c r="F29" s="4">
        <v>9.9</v>
      </c>
      <c r="H29" s="11"/>
      <c r="I29" s="12"/>
    </row>
    <row r="30" spans="1:9" ht="15.05" customHeight="1">
      <c r="A30" s="6" t="s">
        <v>166</v>
      </c>
      <c r="B30" s="3" t="s">
        <v>75</v>
      </c>
      <c r="C30" s="4">
        <v>0.8</v>
      </c>
      <c r="D30" s="4">
        <v>0.1</v>
      </c>
      <c r="E30" s="4">
        <v>4.4000000000000004</v>
      </c>
      <c r="F30" s="4">
        <v>13.6</v>
      </c>
      <c r="H30" s="11"/>
      <c r="I30" s="12"/>
    </row>
    <row r="31" spans="1:9" ht="15.05" customHeight="1">
      <c r="A31" s="6" t="s">
        <v>166</v>
      </c>
      <c r="B31" s="3" t="s">
        <v>74</v>
      </c>
      <c r="C31" s="4">
        <v>0.82</v>
      </c>
      <c r="D31" s="4">
        <v>0.08</v>
      </c>
      <c r="E31" s="4">
        <v>4.05</v>
      </c>
      <c r="F31" s="4">
        <v>10</v>
      </c>
      <c r="H31" s="11"/>
      <c r="I31" s="12"/>
    </row>
    <row r="32" spans="1:9" ht="15.05" customHeight="1">
      <c r="A32" s="6" t="s">
        <v>166</v>
      </c>
      <c r="B32" s="3" t="s">
        <v>73</v>
      </c>
      <c r="C32" s="4">
        <v>1.1399999999999999</v>
      </c>
      <c r="D32" s="4">
        <v>0.12</v>
      </c>
      <c r="E32" s="4">
        <v>4.3600000000000003</v>
      </c>
      <c r="F32" s="4">
        <v>13.94</v>
      </c>
      <c r="H32" s="11"/>
      <c r="I32" s="12"/>
    </row>
    <row r="33" spans="1:9" ht="15.05" customHeight="1">
      <c r="A33" s="6" t="s">
        <v>166</v>
      </c>
      <c r="B33" s="3" t="s">
        <v>72</v>
      </c>
      <c r="C33" s="4">
        <v>1.52</v>
      </c>
      <c r="D33" s="4">
        <v>0.11</v>
      </c>
      <c r="E33" s="4">
        <v>4.79</v>
      </c>
      <c r="F33" s="4">
        <v>17.68</v>
      </c>
      <c r="H33" s="11"/>
      <c r="I33" s="12"/>
    </row>
    <row r="34" spans="1:9" ht="15.05" customHeight="1">
      <c r="A34" s="6" t="s">
        <v>166</v>
      </c>
      <c r="B34" s="3" t="s">
        <v>71</v>
      </c>
      <c r="C34" s="4">
        <v>0.95</v>
      </c>
      <c r="D34" s="4">
        <v>7.0000000000000007E-2</v>
      </c>
      <c r="E34" s="4">
        <v>3.11</v>
      </c>
      <c r="F34" s="4">
        <v>13.41</v>
      </c>
      <c r="G34" s="27"/>
      <c r="H34" s="28"/>
      <c r="I34" s="29"/>
    </row>
    <row r="35" spans="1:9" ht="15.05" customHeight="1">
      <c r="A35" s="6" t="s">
        <v>166</v>
      </c>
      <c r="B35" s="3" t="s">
        <v>70</v>
      </c>
      <c r="C35" s="4">
        <v>1.57</v>
      </c>
      <c r="D35" s="4">
        <v>7.0000000000000007E-2</v>
      </c>
      <c r="E35" s="4">
        <v>3.96</v>
      </c>
      <c r="F35" s="4">
        <v>30.29</v>
      </c>
      <c r="H35" s="11"/>
      <c r="I35" s="12"/>
    </row>
    <row r="36" spans="1:9" ht="15.05" customHeight="1">
      <c r="A36" s="6" t="s">
        <v>166</v>
      </c>
      <c r="B36" s="3" t="s">
        <v>69</v>
      </c>
      <c r="C36" s="4">
        <v>1.1599999999999999</v>
      </c>
      <c r="D36" s="4">
        <v>0.16</v>
      </c>
      <c r="E36" s="4">
        <v>9.23</v>
      </c>
      <c r="F36" s="4">
        <v>16.22</v>
      </c>
      <c r="H36" s="11"/>
      <c r="I36" s="12"/>
    </row>
    <row r="37" spans="1:9" ht="15.05" customHeight="1">
      <c r="A37" s="6" t="s">
        <v>166</v>
      </c>
      <c r="B37" s="3" t="s">
        <v>68</v>
      </c>
      <c r="C37" s="4">
        <v>1.3</v>
      </c>
      <c r="D37" s="4">
        <v>0.63</v>
      </c>
      <c r="E37" s="4">
        <v>3.45</v>
      </c>
      <c r="F37" s="4">
        <v>8.52</v>
      </c>
      <c r="H37" s="11"/>
      <c r="I37" s="12"/>
    </row>
    <row r="38" spans="1:9" ht="15.05" customHeight="1">
      <c r="A38" s="6" t="s">
        <v>166</v>
      </c>
      <c r="B38" s="3" t="s">
        <v>3</v>
      </c>
      <c r="C38" s="4">
        <v>1.1599999999999999</v>
      </c>
      <c r="D38" s="4">
        <v>0.06</v>
      </c>
      <c r="E38" s="4">
        <v>8.7100000000000009</v>
      </c>
      <c r="F38" s="4">
        <v>8.68</v>
      </c>
      <c r="H38" s="11"/>
      <c r="I38" s="12"/>
    </row>
    <row r="39" spans="1:9" ht="15.05" customHeight="1">
      <c r="A39" s="6" t="s">
        <v>166</v>
      </c>
      <c r="B39" s="3" t="s">
        <v>4</v>
      </c>
      <c r="C39" s="4">
        <v>1.74</v>
      </c>
      <c r="D39" s="4">
        <v>0.13</v>
      </c>
      <c r="E39" s="4">
        <v>5.33</v>
      </c>
      <c r="F39" s="4">
        <v>13.8</v>
      </c>
      <c r="H39" s="11"/>
      <c r="I39" s="12"/>
    </row>
    <row r="40" spans="1:9" ht="15.05" customHeight="1">
      <c r="A40" s="6" t="s">
        <v>166</v>
      </c>
      <c r="B40" s="3" t="s">
        <v>5</v>
      </c>
      <c r="C40" s="4">
        <v>1.52</v>
      </c>
      <c r="D40" s="4">
        <v>0.16</v>
      </c>
      <c r="E40" s="18"/>
      <c r="F40" s="4">
        <v>21.15</v>
      </c>
      <c r="H40" s="11"/>
      <c r="I40" s="12"/>
    </row>
    <row r="41" spans="1:9" ht="15.05" customHeight="1">
      <c r="A41" s="6" t="s">
        <v>166</v>
      </c>
      <c r="B41" s="3" t="s">
        <v>6</v>
      </c>
      <c r="C41" s="4">
        <v>0.78</v>
      </c>
      <c r="D41" s="4">
        <v>0.38</v>
      </c>
      <c r="E41" s="4">
        <v>17.54</v>
      </c>
      <c r="F41" s="4">
        <v>3.4</v>
      </c>
      <c r="H41" s="11"/>
      <c r="I41" s="13"/>
    </row>
    <row r="42" spans="1:9" ht="15.05" customHeight="1">
      <c r="A42" s="6" t="s">
        <v>166</v>
      </c>
      <c r="B42" s="3" t="s">
        <v>7</v>
      </c>
      <c r="C42" s="4">
        <v>0.89</v>
      </c>
      <c r="D42" s="4">
        <v>0.43</v>
      </c>
      <c r="E42" s="4">
        <v>19.87</v>
      </c>
      <c r="F42" s="4">
        <v>22.92</v>
      </c>
      <c r="H42" s="11"/>
      <c r="I42" s="13"/>
    </row>
    <row r="43" spans="1:9" ht="15.05" customHeight="1">
      <c r="A43" s="6" t="s">
        <v>166</v>
      </c>
      <c r="B43" s="3" t="s">
        <v>8</v>
      </c>
      <c r="C43" s="4">
        <v>0.28999999999999998</v>
      </c>
      <c r="D43" s="4">
        <v>0.03</v>
      </c>
      <c r="E43" s="4">
        <v>2.31</v>
      </c>
      <c r="F43" s="4">
        <v>1.97</v>
      </c>
      <c r="H43" s="11"/>
      <c r="I43" s="13"/>
    </row>
    <row r="44" spans="1:9" ht="15.05" customHeight="1">
      <c r="A44" s="6" t="s">
        <v>166</v>
      </c>
      <c r="B44" s="3" t="s">
        <v>9</v>
      </c>
      <c r="C44" s="4">
        <v>0.56999999999999995</v>
      </c>
      <c r="D44" s="4">
        <v>7.0000000000000007E-2</v>
      </c>
      <c r="E44" s="4">
        <v>3.81</v>
      </c>
      <c r="F44" s="4">
        <v>7.94</v>
      </c>
      <c r="H44" s="11"/>
      <c r="I44" s="13"/>
    </row>
    <row r="45" spans="1:9" ht="15.05" customHeight="1">
      <c r="A45" s="6" t="s">
        <v>166</v>
      </c>
      <c r="B45" s="3" t="s">
        <v>10</v>
      </c>
      <c r="C45" s="4">
        <v>1.0900000000000001</v>
      </c>
      <c r="D45" s="4">
        <v>0.14000000000000001</v>
      </c>
      <c r="E45" s="4">
        <v>10.01</v>
      </c>
      <c r="F45" s="4">
        <v>15.12</v>
      </c>
      <c r="H45" s="11"/>
      <c r="I45" s="12"/>
    </row>
    <row r="46" spans="1:9" ht="15.05" customHeight="1">
      <c r="A46" s="6" t="s">
        <v>166</v>
      </c>
      <c r="B46" s="3" t="s">
        <v>11</v>
      </c>
      <c r="C46" s="18"/>
      <c r="D46" s="18"/>
      <c r="E46" s="18"/>
      <c r="F46" s="18"/>
      <c r="H46" s="11"/>
      <c r="I46" s="12"/>
    </row>
    <row r="47" spans="1:9" ht="15.05" customHeight="1">
      <c r="A47" s="6" t="s">
        <v>166</v>
      </c>
      <c r="B47" s="3" t="s">
        <v>30</v>
      </c>
      <c r="C47" s="4">
        <v>1.05</v>
      </c>
      <c r="D47" s="4">
        <v>0.48</v>
      </c>
      <c r="E47" s="4">
        <v>15.3</v>
      </c>
      <c r="F47" s="4">
        <v>14.87</v>
      </c>
      <c r="H47" s="11"/>
      <c r="I47" s="12"/>
    </row>
    <row r="48" spans="1:9" ht="15.05" customHeight="1">
      <c r="A48" s="6" t="s">
        <v>166</v>
      </c>
      <c r="B48" s="3" t="s">
        <v>31</v>
      </c>
      <c r="C48" s="4">
        <v>0.63</v>
      </c>
      <c r="D48" s="4">
        <v>0.11</v>
      </c>
      <c r="E48" s="4">
        <v>3.9</v>
      </c>
      <c r="F48" s="4">
        <v>7.9</v>
      </c>
      <c r="H48" s="11"/>
      <c r="I48" s="12"/>
    </row>
    <row r="49" spans="1:9" ht="15.05" customHeight="1">
      <c r="A49" s="6" t="s">
        <v>166</v>
      </c>
      <c r="B49" s="3" t="s">
        <v>12</v>
      </c>
      <c r="C49" s="4">
        <v>2.97</v>
      </c>
      <c r="D49" s="4">
        <v>0.11</v>
      </c>
      <c r="E49" s="4">
        <v>6.45</v>
      </c>
      <c r="F49" s="4">
        <v>28.3</v>
      </c>
      <c r="H49" s="11"/>
      <c r="I49" s="13"/>
    </row>
    <row r="50" spans="1:9" ht="15.05" customHeight="1">
      <c r="A50" s="6" t="s">
        <v>166</v>
      </c>
      <c r="B50" s="3" t="s">
        <v>28</v>
      </c>
      <c r="C50" s="4">
        <v>0.4</v>
      </c>
      <c r="D50" s="4">
        <v>0.11</v>
      </c>
      <c r="E50" s="4">
        <v>4.3099999999999996</v>
      </c>
      <c r="F50" s="4">
        <v>5.01</v>
      </c>
      <c r="H50" s="11"/>
      <c r="I50" s="12"/>
    </row>
    <row r="51" spans="1:9" ht="15.05" customHeight="1">
      <c r="A51" s="6" t="s">
        <v>166</v>
      </c>
      <c r="B51" s="3" t="s">
        <v>13</v>
      </c>
      <c r="C51" s="4">
        <v>0.49</v>
      </c>
      <c r="D51" s="4">
        <v>0.27</v>
      </c>
      <c r="E51" s="4">
        <v>2.83</v>
      </c>
      <c r="F51" s="4">
        <v>9.64</v>
      </c>
      <c r="H51" s="11"/>
      <c r="I51" s="12"/>
    </row>
    <row r="52" spans="1:9" ht="15.05" customHeight="1">
      <c r="A52" s="6" t="s">
        <v>166</v>
      </c>
      <c r="B52" s="3" t="s">
        <v>14</v>
      </c>
      <c r="C52" s="4">
        <v>0.84</v>
      </c>
      <c r="D52" s="4">
        <v>0.1</v>
      </c>
      <c r="E52" s="4">
        <v>1.97</v>
      </c>
      <c r="F52" s="4">
        <v>4.53</v>
      </c>
      <c r="H52" s="11"/>
      <c r="I52" s="12"/>
    </row>
    <row r="53" spans="1:9" ht="15.05" customHeight="1">
      <c r="A53" s="6" t="s">
        <v>166</v>
      </c>
      <c r="B53" s="3" t="s">
        <v>27</v>
      </c>
      <c r="C53" s="4">
        <v>0.61</v>
      </c>
      <c r="D53" s="4">
        <v>0.11</v>
      </c>
      <c r="E53" s="4">
        <v>1.38</v>
      </c>
      <c r="F53" s="4">
        <v>4.72</v>
      </c>
      <c r="H53" s="11"/>
      <c r="I53" s="13"/>
    </row>
    <row r="54" spans="1:9" ht="15.05" customHeight="1">
      <c r="A54" s="6" t="s">
        <v>166</v>
      </c>
      <c r="B54" s="3" t="s">
        <v>17</v>
      </c>
      <c r="C54" s="4">
        <v>0.23</v>
      </c>
      <c r="D54" s="4">
        <v>0.03</v>
      </c>
      <c r="E54" s="4">
        <v>0.65</v>
      </c>
      <c r="F54" s="4">
        <v>1</v>
      </c>
      <c r="H54" s="11"/>
      <c r="I54" s="13"/>
    </row>
    <row r="55" spans="1:9" ht="15.05" customHeight="1">
      <c r="A55" s="6" t="s">
        <v>166</v>
      </c>
      <c r="B55" s="3" t="s">
        <v>18</v>
      </c>
      <c r="C55" s="4">
        <v>1.21</v>
      </c>
      <c r="D55" s="4">
        <v>7.0000000000000007E-2</v>
      </c>
      <c r="E55" s="4">
        <v>6.89</v>
      </c>
      <c r="F55" s="4">
        <v>16.02</v>
      </c>
      <c r="H55" s="11"/>
      <c r="I55" s="13"/>
    </row>
    <row r="56" spans="1:9" ht="15.05" customHeight="1">
      <c r="A56" s="6" t="s">
        <v>166</v>
      </c>
      <c r="B56" s="3" t="s">
        <v>19</v>
      </c>
      <c r="C56" s="4">
        <v>0.72</v>
      </c>
      <c r="D56" s="4">
        <v>0.05</v>
      </c>
      <c r="E56" s="4">
        <v>2.75</v>
      </c>
      <c r="F56" s="4">
        <v>8.81</v>
      </c>
      <c r="H56" s="11"/>
      <c r="I56" s="13"/>
    </row>
    <row r="57" spans="1:9" ht="15.05" customHeight="1">
      <c r="A57" s="6" t="s">
        <v>166</v>
      </c>
      <c r="B57" s="3" t="s">
        <v>32</v>
      </c>
      <c r="C57" s="4">
        <v>0.15</v>
      </c>
      <c r="D57" s="4">
        <v>0.03</v>
      </c>
      <c r="E57" s="4">
        <v>0.33</v>
      </c>
      <c r="F57" s="4">
        <v>2.88</v>
      </c>
      <c r="H57" s="11"/>
      <c r="I57" s="13"/>
    </row>
    <row r="58" spans="1:9" ht="15.05" customHeight="1">
      <c r="A58" s="6" t="s">
        <v>166</v>
      </c>
      <c r="B58" s="3" t="s">
        <v>33</v>
      </c>
      <c r="C58" s="4">
        <v>0.25</v>
      </c>
      <c r="D58" s="4">
        <v>0.02</v>
      </c>
      <c r="E58" s="4">
        <v>0.38</v>
      </c>
      <c r="F58" s="4">
        <v>4.8600000000000003</v>
      </c>
      <c r="H58" s="11"/>
      <c r="I58" s="13"/>
    </row>
    <row r="59" spans="1:9" ht="15.05" customHeight="1">
      <c r="A59" s="6" t="s">
        <v>166</v>
      </c>
      <c r="B59" s="3" t="s">
        <v>34</v>
      </c>
      <c r="C59" s="4">
        <v>0.42</v>
      </c>
      <c r="D59" s="4">
        <v>7.0000000000000007E-2</v>
      </c>
      <c r="E59" s="4">
        <v>1.41</v>
      </c>
      <c r="F59" s="4">
        <v>7.9</v>
      </c>
      <c r="H59" s="11"/>
      <c r="I59" s="13"/>
    </row>
    <row r="60" spans="1:9" ht="15.05" customHeight="1">
      <c r="A60" s="6" t="s">
        <v>166</v>
      </c>
      <c r="B60" s="3" t="s">
        <v>35</v>
      </c>
      <c r="C60" s="4">
        <v>1.03</v>
      </c>
      <c r="D60" s="4">
        <v>0.06</v>
      </c>
      <c r="E60" s="4">
        <v>4.97</v>
      </c>
      <c r="F60" s="4">
        <v>12.82</v>
      </c>
      <c r="H60" s="11"/>
      <c r="I60" s="13"/>
    </row>
    <row r="61" spans="1:9" ht="15.05" customHeight="1">
      <c r="A61" s="6" t="s">
        <v>166</v>
      </c>
      <c r="B61" s="3" t="s">
        <v>36</v>
      </c>
      <c r="C61" s="4">
        <v>1.52</v>
      </c>
      <c r="D61" s="4">
        <v>0.25</v>
      </c>
      <c r="E61" s="4">
        <v>2.85</v>
      </c>
      <c r="F61" s="4">
        <v>43.79</v>
      </c>
      <c r="H61" s="11"/>
      <c r="I61" s="13"/>
    </row>
    <row r="62" spans="1:9" ht="15.05" customHeight="1">
      <c r="A62" s="6" t="s">
        <v>166</v>
      </c>
      <c r="B62" s="3" t="s">
        <v>37</v>
      </c>
      <c r="C62" s="4">
        <v>0.89</v>
      </c>
      <c r="D62" s="4">
        <v>0.03</v>
      </c>
      <c r="E62" s="4">
        <v>6.55</v>
      </c>
      <c r="F62" s="4">
        <v>15.28</v>
      </c>
      <c r="H62" s="11"/>
      <c r="I62" s="13"/>
    </row>
    <row r="63" spans="1:9" ht="15.05" customHeight="1">
      <c r="A63" s="6" t="s">
        <v>166</v>
      </c>
      <c r="B63" s="3" t="s">
        <v>131</v>
      </c>
      <c r="C63" s="4">
        <v>0.9</v>
      </c>
      <c r="D63" s="4">
        <v>0.01</v>
      </c>
      <c r="E63" s="4">
        <v>7.5</v>
      </c>
      <c r="F63" s="4">
        <v>19.37</v>
      </c>
      <c r="H63" s="11"/>
      <c r="I63" s="13"/>
    </row>
    <row r="64" spans="1:9" ht="15.05" customHeight="1">
      <c r="A64" s="6" t="s">
        <v>166</v>
      </c>
      <c r="B64" s="3" t="s">
        <v>133</v>
      </c>
      <c r="C64" s="4">
        <v>0.72</v>
      </c>
      <c r="D64" s="4">
        <v>0.13</v>
      </c>
      <c r="E64" s="4">
        <v>4.09</v>
      </c>
      <c r="F64" s="4">
        <v>12.07</v>
      </c>
      <c r="H64" s="11"/>
      <c r="I64" s="13"/>
    </row>
    <row r="65" spans="1:9" ht="15.05" customHeight="1">
      <c r="A65" s="6" t="s">
        <v>166</v>
      </c>
      <c r="B65" s="3" t="s">
        <v>41</v>
      </c>
      <c r="C65" s="4">
        <v>7.47</v>
      </c>
      <c r="D65" s="4">
        <v>1.73</v>
      </c>
      <c r="E65" s="4">
        <v>11.16</v>
      </c>
      <c r="F65" s="4">
        <v>28.6</v>
      </c>
      <c r="H65" s="11"/>
      <c r="I65" s="13"/>
    </row>
    <row r="66" spans="1:9" ht="15.05" customHeight="1">
      <c r="A66" s="6" t="s">
        <v>166</v>
      </c>
      <c r="B66" s="3" t="s">
        <v>42</v>
      </c>
      <c r="C66" s="4">
        <v>0.64</v>
      </c>
      <c r="D66" s="4">
        <v>0.05</v>
      </c>
      <c r="E66" s="4">
        <v>2.98</v>
      </c>
      <c r="F66" s="4">
        <v>7.59</v>
      </c>
      <c r="H66" s="11"/>
      <c r="I66" s="13"/>
    </row>
    <row r="67" spans="1:9" ht="15.05" customHeight="1">
      <c r="A67" s="6" t="s">
        <v>166</v>
      </c>
      <c r="B67" s="3" t="s">
        <v>43</v>
      </c>
      <c r="C67" s="4">
        <v>1.1599999999999999</v>
      </c>
      <c r="D67" s="4">
        <v>0.1</v>
      </c>
      <c r="E67" s="4">
        <v>3.21</v>
      </c>
      <c r="F67" s="4">
        <v>9.65</v>
      </c>
      <c r="H67" s="11"/>
      <c r="I67" s="13"/>
    </row>
    <row r="68" spans="1:9" ht="15.05" customHeight="1">
      <c r="A68" s="6" t="s">
        <v>166</v>
      </c>
      <c r="B68" s="3" t="s">
        <v>44</v>
      </c>
      <c r="C68" s="4">
        <v>1.51</v>
      </c>
      <c r="D68" s="4">
        <v>1.06</v>
      </c>
      <c r="E68" s="4">
        <v>47.15</v>
      </c>
      <c r="F68" s="4">
        <v>17.91</v>
      </c>
    </row>
    <row r="69" spans="1:9" ht="15.05" customHeight="1">
      <c r="A69" s="6" t="s">
        <v>166</v>
      </c>
      <c r="B69" s="3" t="s">
        <v>46</v>
      </c>
      <c r="C69" s="4">
        <v>1.74</v>
      </c>
      <c r="D69" s="4">
        <v>0.06</v>
      </c>
      <c r="E69" s="4">
        <v>4.21</v>
      </c>
      <c r="F69" s="4">
        <v>15.9</v>
      </c>
    </row>
    <row r="70" spans="1:9" ht="15.05" customHeight="1">
      <c r="A70" s="6" t="s">
        <v>166</v>
      </c>
      <c r="B70" s="3" t="s">
        <v>48</v>
      </c>
      <c r="C70" s="4">
        <v>1.24</v>
      </c>
      <c r="D70" s="4">
        <v>0.06</v>
      </c>
      <c r="E70" s="4">
        <v>4.5199999999999996</v>
      </c>
      <c r="F70" s="4">
        <v>13.43</v>
      </c>
    </row>
    <row r="71" spans="1:9" ht="15.05" customHeight="1">
      <c r="A71" s="6" t="s">
        <v>166</v>
      </c>
      <c r="B71" s="3" t="s">
        <v>50</v>
      </c>
      <c r="C71" s="4">
        <v>1.01</v>
      </c>
      <c r="D71" s="4">
        <v>0.04</v>
      </c>
      <c r="E71" s="4">
        <v>1.8</v>
      </c>
      <c r="F71" s="4">
        <v>8.68</v>
      </c>
    </row>
    <row r="72" spans="1:9" ht="15.05" customHeight="1">
      <c r="A72" s="6" t="s">
        <v>166</v>
      </c>
      <c r="B72" s="3" t="s">
        <v>51</v>
      </c>
      <c r="C72" s="4">
        <v>0.26</v>
      </c>
      <c r="D72" s="4">
        <v>0.01</v>
      </c>
      <c r="E72" s="4">
        <v>6.03</v>
      </c>
      <c r="F72" s="4">
        <v>3.17</v>
      </c>
    </row>
    <row r="73" spans="1:9" ht="15.05" customHeight="1">
      <c r="A73" s="6" t="s">
        <v>166</v>
      </c>
      <c r="B73" s="3" t="s">
        <v>52</v>
      </c>
      <c r="C73" s="4">
        <v>0.48</v>
      </c>
      <c r="D73" s="4">
        <v>0.01</v>
      </c>
      <c r="E73" s="4">
        <v>2.72</v>
      </c>
      <c r="F73" s="4">
        <v>6.91</v>
      </c>
    </row>
    <row r="74" spans="1:9" ht="15.05" customHeight="1">
      <c r="A74" s="6" t="s">
        <v>166</v>
      </c>
      <c r="B74" s="3" t="s">
        <v>49</v>
      </c>
      <c r="C74" s="4">
        <v>2.72</v>
      </c>
      <c r="D74" s="4">
        <v>0.01</v>
      </c>
      <c r="E74" s="4">
        <v>2.27</v>
      </c>
      <c r="F74" s="4">
        <v>19.48</v>
      </c>
    </row>
    <row r="75" spans="1:9" ht="15.05" customHeight="1">
      <c r="A75" s="6" t="s">
        <v>166</v>
      </c>
      <c r="B75" s="3" t="s">
        <v>53</v>
      </c>
      <c r="C75" s="4">
        <v>0.88</v>
      </c>
      <c r="D75" s="4">
        <v>0.01</v>
      </c>
      <c r="E75" s="4">
        <v>3.53</v>
      </c>
      <c r="F75" s="4">
        <v>11.48</v>
      </c>
    </row>
    <row r="76" spans="1:9" ht="15.05" customHeight="1">
      <c r="A76" s="6" t="s">
        <v>166</v>
      </c>
      <c r="B76" s="3" t="s">
        <v>54</v>
      </c>
      <c r="C76" s="18"/>
      <c r="D76" s="18"/>
      <c r="E76" s="18"/>
      <c r="F76" s="18"/>
      <c r="G76" s="42" t="s">
        <v>125</v>
      </c>
      <c r="H76" s="65"/>
      <c r="I76" s="65"/>
    </row>
    <row r="77" spans="1:9" ht="15.05" customHeight="1">
      <c r="A77" s="6" t="s">
        <v>166</v>
      </c>
      <c r="B77" s="3" t="s">
        <v>55</v>
      </c>
      <c r="C77" s="18"/>
      <c r="D77" s="18"/>
      <c r="E77" s="18"/>
      <c r="F77" s="18"/>
    </row>
    <row r="78" spans="1:9" ht="15.05" customHeight="1">
      <c r="A78" s="6" t="s">
        <v>166</v>
      </c>
      <c r="B78" s="3" t="s">
        <v>57</v>
      </c>
      <c r="C78" s="18"/>
      <c r="D78" s="18"/>
      <c r="E78" s="18"/>
      <c r="F78" s="18"/>
    </row>
    <row r="79" spans="1:9" ht="15.05" customHeight="1">
      <c r="A79" s="6" t="s">
        <v>166</v>
      </c>
      <c r="B79" s="3" t="s">
        <v>58</v>
      </c>
      <c r="C79" s="18"/>
      <c r="D79" s="18"/>
      <c r="E79" s="18"/>
      <c r="F79" s="18"/>
    </row>
    <row r="80" spans="1:9">
      <c r="A80" s="6" t="s">
        <v>166</v>
      </c>
      <c r="B80" s="3" t="s">
        <v>127</v>
      </c>
      <c r="C80" s="18"/>
      <c r="D80" s="18"/>
      <c r="E80" s="18"/>
      <c r="F80" s="18"/>
    </row>
    <row r="81" spans="1:7">
      <c r="A81" s="6" t="s">
        <v>166</v>
      </c>
      <c r="B81" s="3" t="s">
        <v>128</v>
      </c>
      <c r="C81" s="18"/>
      <c r="D81" s="18"/>
      <c r="E81" s="18"/>
      <c r="F81" s="18"/>
    </row>
    <row r="82" spans="1:7">
      <c r="A82" s="6" t="s">
        <v>166</v>
      </c>
      <c r="B82" s="3" t="s">
        <v>129</v>
      </c>
      <c r="C82" s="18"/>
      <c r="D82" s="18"/>
      <c r="E82" s="18"/>
      <c r="F82" s="18"/>
    </row>
    <row r="83" spans="1:7">
      <c r="A83" s="6" t="s">
        <v>166</v>
      </c>
      <c r="B83" s="3" t="s">
        <v>130</v>
      </c>
      <c r="C83" s="4">
        <v>1.03</v>
      </c>
      <c r="D83" s="4">
        <v>0.09</v>
      </c>
      <c r="E83" s="4">
        <v>2.6</v>
      </c>
      <c r="F83" s="4">
        <v>10.83</v>
      </c>
      <c r="G83" s="42" t="s">
        <v>132</v>
      </c>
    </row>
    <row r="84" spans="1:7">
      <c r="A84" s="6" t="s">
        <v>166</v>
      </c>
      <c r="B84" s="3" t="s">
        <v>157</v>
      </c>
      <c r="C84" s="4">
        <v>1.29</v>
      </c>
      <c r="D84" s="4">
        <v>7.0000000000000007E-2</v>
      </c>
      <c r="E84" s="4">
        <v>4.33</v>
      </c>
      <c r="F84" s="4">
        <v>10.5</v>
      </c>
    </row>
    <row r="85" spans="1:7">
      <c r="A85" s="6" t="s">
        <v>166</v>
      </c>
      <c r="B85" s="3" t="s">
        <v>148</v>
      </c>
      <c r="C85" s="4">
        <v>1.47</v>
      </c>
      <c r="D85" s="4">
        <v>0.09</v>
      </c>
      <c r="E85" s="4">
        <v>2.29</v>
      </c>
      <c r="F85" s="4">
        <v>11.75</v>
      </c>
    </row>
    <row r="86" spans="1:7">
      <c r="A86" s="6" t="s">
        <v>166</v>
      </c>
      <c r="B86" s="3" t="s">
        <v>149</v>
      </c>
      <c r="C86" s="4">
        <v>1.25</v>
      </c>
      <c r="D86" s="4">
        <v>0.1</v>
      </c>
      <c r="E86" s="4">
        <v>4.09</v>
      </c>
      <c r="F86" s="4">
        <v>10.89</v>
      </c>
    </row>
    <row r="87" spans="1:7">
      <c r="A87" s="6" t="s">
        <v>166</v>
      </c>
      <c r="B87" s="3" t="s">
        <v>150</v>
      </c>
      <c r="C87" s="4">
        <v>1.0900000000000001</v>
      </c>
      <c r="D87" s="4">
        <v>0.26</v>
      </c>
      <c r="E87" s="4">
        <v>5.47</v>
      </c>
      <c r="F87" s="4">
        <v>9.0500000000000007</v>
      </c>
    </row>
    <row r="88" spans="1:7">
      <c r="A88" s="6" t="s">
        <v>166</v>
      </c>
      <c r="B88" s="3" t="s">
        <v>151</v>
      </c>
      <c r="C88" s="4">
        <v>0.57999999999999996</v>
      </c>
      <c r="D88" s="4">
        <v>0.17</v>
      </c>
      <c r="E88" s="4">
        <v>2.44</v>
      </c>
      <c r="F88" s="4">
        <v>11.92</v>
      </c>
    </row>
    <row r="89" spans="1:7">
      <c r="A89" s="6" t="s">
        <v>166</v>
      </c>
      <c r="B89" s="3" t="s">
        <v>152</v>
      </c>
      <c r="C89" s="4">
        <v>0.5</v>
      </c>
      <c r="D89" s="4">
        <v>0.09</v>
      </c>
      <c r="E89" s="4">
        <v>1.22</v>
      </c>
      <c r="F89" s="4">
        <v>10</v>
      </c>
    </row>
    <row r="90" spans="1:7">
      <c r="A90" s="6" t="s">
        <v>166</v>
      </c>
      <c r="B90" s="3" t="s">
        <v>153</v>
      </c>
      <c r="C90" s="4">
        <v>1.06</v>
      </c>
      <c r="D90" s="4">
        <v>0.5</v>
      </c>
      <c r="E90" s="4">
        <v>25.28</v>
      </c>
      <c r="F90" s="4">
        <v>15.67</v>
      </c>
    </row>
    <row r="91" spans="1:7">
      <c r="A91" s="6" t="s">
        <v>166</v>
      </c>
      <c r="B91" s="3" t="s">
        <v>154</v>
      </c>
      <c r="C91" s="4">
        <v>0.43</v>
      </c>
      <c r="D91" s="4">
        <v>5.7000000000000002E-2</v>
      </c>
      <c r="E91" s="4">
        <v>0.82</v>
      </c>
      <c r="F91" s="4">
        <v>2.42</v>
      </c>
    </row>
    <row r="92" spans="1:7">
      <c r="A92" s="6" t="s">
        <v>166</v>
      </c>
      <c r="B92" s="3" t="s">
        <v>160</v>
      </c>
      <c r="C92" s="4">
        <v>0.42</v>
      </c>
      <c r="D92" s="4">
        <v>0.14000000000000001</v>
      </c>
      <c r="E92" s="4">
        <v>1.63</v>
      </c>
      <c r="F92" s="4">
        <v>2.48</v>
      </c>
    </row>
    <row r="93" spans="1:7" ht="17.7">
      <c r="B93" s="68" t="s">
        <v>167</v>
      </c>
      <c r="C93" s="69">
        <f>AVERAGE(C4:C92)</f>
        <v>1.4688888888888889</v>
      </c>
      <c r="D93" s="69">
        <f t="shared" ref="D93:F93" si="0">AVERAGE(D4:D92)</f>
        <v>0.54324691358024713</v>
      </c>
      <c r="E93" s="69">
        <f t="shared" si="0"/>
        <v>6.2797499999999991</v>
      </c>
      <c r="F93" s="69">
        <f t="shared" si="0"/>
        <v>12.794062499999995</v>
      </c>
    </row>
  </sheetData>
  <mergeCells count="4">
    <mergeCell ref="B1:F1"/>
    <mergeCell ref="A2:A3"/>
    <mergeCell ref="B2:B3"/>
    <mergeCell ref="C2:F2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9"/>
  <sheetViews>
    <sheetView topLeftCell="A52" zoomScale="60" zoomScaleNormal="60" zoomScaleSheetLayoutView="70" workbookViewId="0">
      <selection activeCell="B1" sqref="B1:F1"/>
    </sheetView>
  </sheetViews>
  <sheetFormatPr defaultColWidth="9.125" defaultRowHeight="15.05"/>
  <cols>
    <col min="1" max="1" width="100.625" style="1" customWidth="1"/>
    <col min="2" max="2" width="30.625" style="19" customWidth="1"/>
    <col min="3" max="6" width="30.625" style="1" customWidth="1"/>
    <col min="7" max="7" width="98.875" style="1" customWidth="1"/>
    <col min="8" max="8" width="11.875" style="1" customWidth="1"/>
    <col min="9" max="9" width="24.125" style="1" customWidth="1"/>
    <col min="10" max="16384" width="9.125" style="1"/>
  </cols>
  <sheetData>
    <row r="1" spans="1:9" ht="117" customHeight="1">
      <c r="A1" s="8" t="s">
        <v>1</v>
      </c>
      <c r="B1" s="83" t="s">
        <v>170</v>
      </c>
      <c r="C1" s="83"/>
      <c r="D1" s="83"/>
      <c r="E1" s="83"/>
      <c r="F1" s="83"/>
    </row>
    <row r="2" spans="1:9" ht="100" customHeight="1">
      <c r="A2" s="84" t="s">
        <v>0</v>
      </c>
      <c r="B2" s="84" t="s">
        <v>16</v>
      </c>
      <c r="C2" s="84" t="s">
        <v>15</v>
      </c>
      <c r="D2" s="84"/>
      <c r="E2" s="84"/>
      <c r="F2" s="84"/>
    </row>
    <row r="3" spans="1:9" ht="111.8" customHeight="1">
      <c r="A3" s="84"/>
      <c r="B3" s="84"/>
      <c r="C3" s="23" t="s">
        <v>23</v>
      </c>
      <c r="D3" s="23" t="s">
        <v>24</v>
      </c>
      <c r="E3" s="23" t="s">
        <v>25</v>
      </c>
      <c r="F3" s="23" t="s">
        <v>26</v>
      </c>
      <c r="G3" s="2"/>
      <c r="H3" s="2"/>
    </row>
    <row r="4" spans="1:9" ht="15.05" customHeight="1">
      <c r="A4" s="9" t="s">
        <v>2</v>
      </c>
      <c r="B4" s="3" t="s">
        <v>118</v>
      </c>
      <c r="C4" s="4">
        <v>2.99</v>
      </c>
      <c r="D4" s="4">
        <v>2.75</v>
      </c>
      <c r="E4" s="4">
        <v>6.5</v>
      </c>
      <c r="F4" s="20"/>
      <c r="H4" s="11"/>
      <c r="I4" s="12"/>
    </row>
    <row r="5" spans="1:9" ht="15.05" customHeight="1">
      <c r="A5" s="9" t="s">
        <v>2</v>
      </c>
      <c r="B5" s="3" t="s">
        <v>117</v>
      </c>
      <c r="C5" s="4">
        <v>0.69</v>
      </c>
      <c r="D5" s="4">
        <v>0.17</v>
      </c>
      <c r="E5" s="4">
        <v>6.4</v>
      </c>
      <c r="F5" s="20"/>
      <c r="H5" s="11"/>
      <c r="I5" s="12"/>
    </row>
    <row r="6" spans="1:9" ht="15.05" customHeight="1">
      <c r="A6" s="9" t="s">
        <v>2</v>
      </c>
      <c r="B6" s="3" t="s">
        <v>116</v>
      </c>
      <c r="C6" s="4">
        <v>2.4</v>
      </c>
      <c r="D6" s="4">
        <v>1.35</v>
      </c>
      <c r="E6" s="4">
        <v>2.95</v>
      </c>
      <c r="F6" s="20"/>
      <c r="H6" s="11"/>
      <c r="I6" s="12"/>
    </row>
    <row r="7" spans="1:9" ht="15.05" customHeight="1">
      <c r="A7" s="9" t="s">
        <v>2</v>
      </c>
      <c r="B7" s="3" t="s">
        <v>114</v>
      </c>
      <c r="C7" s="4">
        <v>4.3099999999999996</v>
      </c>
      <c r="D7" s="4">
        <v>4.1399999999999997</v>
      </c>
      <c r="E7" s="4">
        <v>5.6</v>
      </c>
      <c r="F7" s="20"/>
      <c r="H7" s="11"/>
      <c r="I7" s="12"/>
    </row>
    <row r="8" spans="1:9" ht="15.05" customHeight="1">
      <c r="A8" s="9" t="s">
        <v>2</v>
      </c>
      <c r="B8" s="3" t="s">
        <v>119</v>
      </c>
      <c r="C8" s="4">
        <v>0.96</v>
      </c>
      <c r="D8" s="4">
        <v>0.98</v>
      </c>
      <c r="E8" s="4">
        <v>1.07</v>
      </c>
      <c r="F8" s="20"/>
      <c r="H8" s="11"/>
      <c r="I8" s="12"/>
    </row>
    <row r="9" spans="1:9" ht="15.05" customHeight="1">
      <c r="A9" s="9" t="s">
        <v>2</v>
      </c>
      <c r="B9" s="3" t="s">
        <v>121</v>
      </c>
      <c r="C9" s="4">
        <v>4.74</v>
      </c>
      <c r="D9" s="4">
        <v>4.7</v>
      </c>
      <c r="E9" s="4">
        <v>5.13</v>
      </c>
      <c r="F9" s="20"/>
      <c r="H9" s="11"/>
      <c r="I9" s="12"/>
    </row>
    <row r="10" spans="1:9" ht="15.05" customHeight="1">
      <c r="A10" s="9" t="s">
        <v>2</v>
      </c>
      <c r="B10" s="3" t="s">
        <v>104</v>
      </c>
      <c r="C10" s="4">
        <v>0.12</v>
      </c>
      <c r="D10" s="4">
        <v>0.05</v>
      </c>
      <c r="E10" s="4">
        <v>0.74</v>
      </c>
      <c r="F10" s="20"/>
      <c r="H10" s="11"/>
      <c r="I10" s="12"/>
    </row>
    <row r="11" spans="1:9" ht="15.05" customHeight="1">
      <c r="A11" s="9" t="s">
        <v>2</v>
      </c>
      <c r="B11" s="3" t="s">
        <v>103</v>
      </c>
      <c r="C11" s="4">
        <v>0.24</v>
      </c>
      <c r="D11" s="4">
        <v>0.08</v>
      </c>
      <c r="E11" s="4">
        <v>1.42</v>
      </c>
      <c r="F11" s="20"/>
      <c r="H11" s="11"/>
      <c r="I11" s="12"/>
    </row>
    <row r="12" spans="1:9" ht="15.05" customHeight="1">
      <c r="A12" s="9" t="s">
        <v>2</v>
      </c>
      <c r="B12" s="3" t="s">
        <v>102</v>
      </c>
      <c r="C12" s="4">
        <v>0.23</v>
      </c>
      <c r="D12" s="4">
        <v>0.05</v>
      </c>
      <c r="E12" s="4">
        <v>1.1399999999999999</v>
      </c>
      <c r="F12" s="20"/>
      <c r="H12" s="11"/>
      <c r="I12" s="12"/>
    </row>
    <row r="13" spans="1:9" ht="15.05" customHeight="1">
      <c r="A13" s="9" t="s">
        <v>2</v>
      </c>
      <c r="B13" s="3" t="s">
        <v>101</v>
      </c>
      <c r="C13" s="4">
        <v>0.09</v>
      </c>
      <c r="D13" s="4">
        <v>0.01</v>
      </c>
      <c r="E13" s="4">
        <v>0.36</v>
      </c>
      <c r="F13" s="20"/>
      <c r="H13" s="11"/>
      <c r="I13" s="12"/>
    </row>
    <row r="14" spans="1:9" ht="15.05" customHeight="1">
      <c r="A14" s="9" t="s">
        <v>2</v>
      </c>
      <c r="B14" s="3" t="s">
        <v>100</v>
      </c>
      <c r="C14" s="4">
        <v>0.15</v>
      </c>
      <c r="D14" s="4">
        <v>0.02</v>
      </c>
      <c r="E14" s="4">
        <v>0.42</v>
      </c>
      <c r="F14" s="20"/>
      <c r="H14" s="11"/>
      <c r="I14" s="12"/>
    </row>
    <row r="15" spans="1:9" ht="15.05" customHeight="1">
      <c r="A15" s="9" t="s">
        <v>2</v>
      </c>
      <c r="B15" s="3" t="s">
        <v>99</v>
      </c>
      <c r="C15" s="4">
        <v>2.35</v>
      </c>
      <c r="D15" s="4">
        <v>0.39</v>
      </c>
      <c r="E15" s="4">
        <v>6.4</v>
      </c>
      <c r="F15" s="20"/>
      <c r="H15" s="11"/>
      <c r="I15" s="12"/>
    </row>
    <row r="16" spans="1:9" ht="15.05" customHeight="1">
      <c r="A16" s="9" t="s">
        <v>2</v>
      </c>
      <c r="B16" s="3" t="s">
        <v>98</v>
      </c>
      <c r="C16" s="4">
        <v>0.56000000000000005</v>
      </c>
      <c r="D16" s="4">
        <v>0.05</v>
      </c>
      <c r="E16" s="4">
        <v>0.85</v>
      </c>
      <c r="F16" s="20"/>
      <c r="H16" s="11"/>
      <c r="I16" s="12"/>
    </row>
    <row r="17" spans="1:9" ht="15.05" customHeight="1">
      <c r="A17" s="9" t="s">
        <v>2</v>
      </c>
      <c r="B17" s="3" t="s">
        <v>86</v>
      </c>
      <c r="C17" s="4">
        <v>7.0000000000000007E-2</v>
      </c>
      <c r="D17" s="4">
        <v>0.01</v>
      </c>
      <c r="E17" s="4">
        <v>1.78</v>
      </c>
      <c r="F17" s="20"/>
      <c r="H17" s="11"/>
      <c r="I17" s="12"/>
    </row>
    <row r="18" spans="1:9" ht="15.05" customHeight="1">
      <c r="A18" s="9" t="s">
        <v>2</v>
      </c>
      <c r="B18" s="3" t="s">
        <v>85</v>
      </c>
      <c r="C18" s="4">
        <v>3.55</v>
      </c>
      <c r="D18" s="4">
        <v>0.70099999999999996</v>
      </c>
      <c r="E18" s="4">
        <v>6.21</v>
      </c>
      <c r="F18" s="4">
        <v>116</v>
      </c>
      <c r="H18" s="11"/>
      <c r="I18" s="12"/>
    </row>
    <row r="19" spans="1:9" ht="15.05" customHeight="1">
      <c r="A19" s="9" t="s">
        <v>2</v>
      </c>
      <c r="B19" s="3" t="s">
        <v>83</v>
      </c>
      <c r="C19" s="4">
        <v>0.5</v>
      </c>
      <c r="D19" s="4">
        <v>0.1</v>
      </c>
      <c r="E19" s="4">
        <v>5.5</v>
      </c>
      <c r="F19" s="4">
        <v>3.7</v>
      </c>
      <c r="H19" s="11"/>
      <c r="I19" s="12"/>
    </row>
    <row r="20" spans="1:9" ht="15.05" customHeight="1">
      <c r="A20" s="9" t="s">
        <v>2</v>
      </c>
      <c r="B20" s="3" t="s">
        <v>81</v>
      </c>
      <c r="C20" s="4">
        <v>0.01</v>
      </c>
      <c r="D20" s="4">
        <v>0.2</v>
      </c>
      <c r="E20" s="4">
        <v>13.5</v>
      </c>
      <c r="F20" s="4">
        <v>13.5</v>
      </c>
      <c r="G20" s="25"/>
      <c r="H20" s="25"/>
      <c r="I20" s="25"/>
    </row>
    <row r="21" spans="1:9" ht="15.05" customHeight="1">
      <c r="A21" s="9" t="s">
        <v>2</v>
      </c>
      <c r="B21" s="3" t="s">
        <v>80</v>
      </c>
      <c r="C21" s="4">
        <v>0.01</v>
      </c>
      <c r="D21" s="4">
        <v>0.1</v>
      </c>
      <c r="E21" s="4">
        <v>1.8</v>
      </c>
      <c r="F21" s="4">
        <v>7.4</v>
      </c>
      <c r="H21" s="11"/>
      <c r="I21" s="12"/>
    </row>
    <row r="22" spans="1:9" ht="15.05" customHeight="1">
      <c r="A22" s="9" t="s">
        <v>2</v>
      </c>
      <c r="B22" s="3" t="s">
        <v>79</v>
      </c>
      <c r="C22" s="4">
        <v>0.01</v>
      </c>
      <c r="D22" s="4">
        <v>4.0000000000000001E-3</v>
      </c>
      <c r="E22" s="4">
        <v>1.5</v>
      </c>
      <c r="F22" s="4">
        <v>14.3</v>
      </c>
      <c r="H22" s="11"/>
      <c r="I22" s="12"/>
    </row>
    <row r="23" spans="1:9" ht="15.05" customHeight="1">
      <c r="A23" s="9" t="s">
        <v>2</v>
      </c>
      <c r="B23" s="3" t="s">
        <v>78</v>
      </c>
      <c r="C23" s="4">
        <v>0.02</v>
      </c>
      <c r="D23" s="4">
        <v>2E-3</v>
      </c>
      <c r="E23" s="4">
        <v>7.6</v>
      </c>
      <c r="F23" s="4">
        <v>16</v>
      </c>
      <c r="H23" s="11"/>
      <c r="I23" s="12"/>
    </row>
    <row r="24" spans="1:9" ht="15.05" customHeight="1">
      <c r="A24" s="9" t="s">
        <v>2</v>
      </c>
      <c r="B24" s="3" t="s">
        <v>77</v>
      </c>
      <c r="C24" s="4">
        <v>0.3</v>
      </c>
      <c r="D24" s="4">
        <v>0.1</v>
      </c>
      <c r="E24" s="4">
        <v>19</v>
      </c>
      <c r="F24" s="4">
        <v>46</v>
      </c>
      <c r="H24" s="11"/>
      <c r="I24" s="12"/>
    </row>
    <row r="25" spans="1:9" ht="15.05" customHeight="1">
      <c r="A25" s="9" t="s">
        <v>2</v>
      </c>
      <c r="B25" s="3" t="s">
        <v>76</v>
      </c>
      <c r="C25" s="4">
        <v>1E-3</v>
      </c>
      <c r="D25" s="4">
        <v>0.04</v>
      </c>
      <c r="E25" s="4">
        <v>5.4</v>
      </c>
      <c r="F25" s="4">
        <v>7.5</v>
      </c>
      <c r="H25" s="11"/>
      <c r="I25" s="12"/>
    </row>
    <row r="26" spans="1:9" ht="15.05" customHeight="1">
      <c r="A26" s="9" t="s">
        <v>2</v>
      </c>
      <c r="B26" s="3" t="s">
        <v>75</v>
      </c>
      <c r="C26" s="4">
        <v>0.02</v>
      </c>
      <c r="D26" s="4">
        <v>0.1</v>
      </c>
      <c r="E26" s="4">
        <v>1.2</v>
      </c>
      <c r="F26" s="4">
        <v>12.2</v>
      </c>
      <c r="H26" s="11"/>
      <c r="I26" s="12"/>
    </row>
    <row r="27" spans="1:9" ht="15.05" customHeight="1">
      <c r="A27" s="9" t="s">
        <v>2</v>
      </c>
      <c r="B27" s="3" t="s">
        <v>74</v>
      </c>
      <c r="C27" s="4">
        <v>0.23</v>
      </c>
      <c r="D27" s="4">
        <v>0.02</v>
      </c>
      <c r="E27" s="4">
        <v>3.3</v>
      </c>
      <c r="F27" s="4">
        <v>7.72</v>
      </c>
      <c r="H27" s="11"/>
      <c r="I27" s="12"/>
    </row>
    <row r="28" spans="1:9" ht="15.05" customHeight="1">
      <c r="A28" s="9" t="s">
        <v>2</v>
      </c>
      <c r="B28" s="3" t="s">
        <v>73</v>
      </c>
      <c r="C28" s="4">
        <v>0.5</v>
      </c>
      <c r="D28" s="4">
        <v>0.16</v>
      </c>
      <c r="E28" s="4">
        <v>7.89</v>
      </c>
      <c r="F28" s="4">
        <v>17.38</v>
      </c>
      <c r="H28" s="11"/>
      <c r="I28" s="12"/>
    </row>
    <row r="29" spans="1:9" ht="15.05" customHeight="1">
      <c r="A29" s="9" t="s">
        <v>2</v>
      </c>
      <c r="B29" s="3" t="s">
        <v>72</v>
      </c>
      <c r="C29" s="4">
        <v>0.16</v>
      </c>
      <c r="D29" s="4">
        <v>0.01</v>
      </c>
      <c r="E29" s="4">
        <v>0.59</v>
      </c>
      <c r="F29" s="4">
        <v>3.97</v>
      </c>
      <c r="H29" s="11"/>
      <c r="I29" s="12"/>
    </row>
    <row r="30" spans="1:9" ht="15.05" customHeight="1">
      <c r="A30" s="9" t="s">
        <v>2</v>
      </c>
      <c r="B30" s="3" t="s">
        <v>71</v>
      </c>
      <c r="C30" s="4">
        <v>0.32</v>
      </c>
      <c r="D30" s="4">
        <v>0.23</v>
      </c>
      <c r="E30" s="4">
        <v>1.78</v>
      </c>
      <c r="F30" s="4">
        <v>13.94</v>
      </c>
      <c r="G30" s="87"/>
      <c r="H30" s="87"/>
      <c r="I30" s="87"/>
    </row>
    <row r="31" spans="1:9" ht="15.05" customHeight="1">
      <c r="A31" s="9" t="s">
        <v>2</v>
      </c>
      <c r="B31" s="3" t="s">
        <v>70</v>
      </c>
      <c r="C31" s="4">
        <v>0.67</v>
      </c>
      <c r="D31" s="4">
        <v>0.01</v>
      </c>
      <c r="E31" s="4">
        <v>0.75</v>
      </c>
      <c r="F31" s="4">
        <v>5.4</v>
      </c>
      <c r="H31" s="11"/>
      <c r="I31" s="12"/>
    </row>
    <row r="32" spans="1:9" ht="15.05" customHeight="1">
      <c r="A32" s="9" t="s">
        <v>2</v>
      </c>
      <c r="B32" s="3" t="s">
        <v>69</v>
      </c>
      <c r="C32" s="4">
        <v>0.32</v>
      </c>
      <c r="D32" s="4">
        <v>0.09</v>
      </c>
      <c r="E32" s="4">
        <v>6.58</v>
      </c>
      <c r="F32" s="4">
        <v>5.93</v>
      </c>
      <c r="H32" s="11"/>
      <c r="I32" s="12"/>
    </row>
    <row r="33" spans="1:10" ht="15.05" customHeight="1">
      <c r="A33" s="9" t="s">
        <v>2</v>
      </c>
      <c r="B33" s="3" t="s">
        <v>20</v>
      </c>
      <c r="C33" s="4">
        <v>0.28999999999999998</v>
      </c>
      <c r="D33" s="4">
        <v>0.01</v>
      </c>
      <c r="E33" s="4">
        <v>0.91</v>
      </c>
      <c r="F33" s="4">
        <v>2.76</v>
      </c>
      <c r="H33" s="11"/>
      <c r="I33" s="12"/>
    </row>
    <row r="34" spans="1:10" ht="15.05" customHeight="1">
      <c r="A34" s="9" t="s">
        <v>2</v>
      </c>
      <c r="B34" s="3" t="s">
        <v>3</v>
      </c>
      <c r="C34" s="4">
        <v>0.46</v>
      </c>
      <c r="D34" s="4">
        <v>0.02</v>
      </c>
      <c r="E34" s="4">
        <v>15.25</v>
      </c>
      <c r="F34" s="4">
        <v>4.45</v>
      </c>
      <c r="H34" s="11"/>
      <c r="I34" s="12"/>
    </row>
    <row r="35" spans="1:10" ht="15.05" customHeight="1">
      <c r="A35" s="9" t="s">
        <v>2</v>
      </c>
      <c r="B35" s="3" t="s">
        <v>4</v>
      </c>
      <c r="C35" s="4">
        <v>0.88</v>
      </c>
      <c r="D35" s="4">
        <v>0.21</v>
      </c>
      <c r="E35" s="4">
        <v>3.99</v>
      </c>
      <c r="F35" s="4">
        <v>7.51</v>
      </c>
      <c r="H35" s="11"/>
      <c r="I35" s="12"/>
    </row>
    <row r="36" spans="1:10" ht="15.05" customHeight="1">
      <c r="A36" s="9" t="s">
        <v>2</v>
      </c>
      <c r="B36" s="3" t="s">
        <v>5</v>
      </c>
      <c r="C36" s="4">
        <v>0.43</v>
      </c>
      <c r="D36" s="4">
        <v>0.06</v>
      </c>
      <c r="E36" s="18"/>
      <c r="F36" s="4">
        <v>8.0500000000000007</v>
      </c>
      <c r="H36" s="11"/>
      <c r="I36" s="13"/>
      <c r="J36"/>
    </row>
    <row r="37" spans="1:10" ht="15.05" customHeight="1">
      <c r="A37" s="9" t="s">
        <v>2</v>
      </c>
      <c r="B37" s="3" t="s">
        <v>6</v>
      </c>
      <c r="C37" s="4">
        <v>0.69</v>
      </c>
      <c r="D37" s="4">
        <v>0.46</v>
      </c>
      <c r="E37" s="4">
        <v>16.489999999999998</v>
      </c>
      <c r="F37" s="4">
        <v>4.2699999999999996</v>
      </c>
      <c r="H37" s="11"/>
      <c r="I37" s="13"/>
    </row>
    <row r="38" spans="1:10" ht="15.05" customHeight="1">
      <c r="A38" s="9" t="s">
        <v>2</v>
      </c>
      <c r="B38" s="3" t="s">
        <v>7</v>
      </c>
      <c r="C38" s="4">
        <v>0.17</v>
      </c>
      <c r="D38" s="4">
        <v>0.09</v>
      </c>
      <c r="E38" s="4">
        <v>10.18</v>
      </c>
      <c r="F38" s="4">
        <v>10.35</v>
      </c>
      <c r="H38" s="11"/>
      <c r="I38" s="12"/>
    </row>
    <row r="39" spans="1:10" ht="15.05" customHeight="1">
      <c r="A39" s="9" t="s">
        <v>2</v>
      </c>
      <c r="B39" s="3" t="s">
        <v>8</v>
      </c>
      <c r="C39" s="4">
        <v>0.21</v>
      </c>
      <c r="D39" s="4">
        <v>0.05</v>
      </c>
      <c r="E39" s="4">
        <v>7.79</v>
      </c>
      <c r="F39" s="4">
        <v>4.28</v>
      </c>
      <c r="H39" s="11"/>
      <c r="I39" s="13"/>
    </row>
    <row r="40" spans="1:10" ht="15.05" customHeight="1">
      <c r="A40" s="9" t="s">
        <v>2</v>
      </c>
      <c r="B40" s="3" t="s">
        <v>9</v>
      </c>
      <c r="C40" s="4">
        <v>0.12</v>
      </c>
      <c r="D40" s="4">
        <v>0.04</v>
      </c>
      <c r="E40" s="4">
        <v>6.14</v>
      </c>
      <c r="F40" s="4">
        <v>4.0999999999999996</v>
      </c>
      <c r="H40" s="11"/>
      <c r="I40" s="13"/>
    </row>
    <row r="41" spans="1:10" ht="15.05" customHeight="1">
      <c r="A41" s="9" t="s">
        <v>2</v>
      </c>
      <c r="B41" s="3" t="s">
        <v>10</v>
      </c>
      <c r="C41" s="4">
        <v>0.56000000000000005</v>
      </c>
      <c r="D41" s="4">
        <v>0.1</v>
      </c>
      <c r="E41" s="4">
        <v>15.02</v>
      </c>
      <c r="F41" s="4">
        <v>9.9700000000000006</v>
      </c>
      <c r="H41" s="11"/>
      <c r="I41" s="12"/>
    </row>
    <row r="42" spans="1:10" ht="15.05" customHeight="1">
      <c r="A42" s="9" t="s">
        <v>2</v>
      </c>
      <c r="B42" s="3" t="s">
        <v>11</v>
      </c>
      <c r="C42" s="4">
        <v>1.37</v>
      </c>
      <c r="D42" s="4">
        <v>0.17</v>
      </c>
      <c r="E42" s="4">
        <v>7.86</v>
      </c>
      <c r="F42" s="4">
        <v>19.25</v>
      </c>
      <c r="H42" s="11"/>
      <c r="I42" s="12"/>
      <c r="J42" s="5"/>
    </row>
    <row r="43" spans="1:10" ht="15.05" customHeight="1">
      <c r="A43" s="9" t="s">
        <v>2</v>
      </c>
      <c r="B43" s="3" t="s">
        <v>30</v>
      </c>
      <c r="C43" s="4">
        <v>0.27</v>
      </c>
      <c r="D43" s="4">
        <v>0.05</v>
      </c>
      <c r="E43" s="4">
        <v>2.99</v>
      </c>
      <c r="F43" s="4">
        <v>4.05</v>
      </c>
      <c r="H43" s="11"/>
      <c r="I43" s="12"/>
    </row>
    <row r="44" spans="1:10" ht="15.05" customHeight="1">
      <c r="A44" s="9" t="s">
        <v>2</v>
      </c>
      <c r="B44" s="3" t="s">
        <v>31</v>
      </c>
      <c r="C44" s="4">
        <v>2.5099999999999998</v>
      </c>
      <c r="D44" s="4">
        <v>5.28</v>
      </c>
      <c r="E44" s="4">
        <v>9.2100000000000009</v>
      </c>
      <c r="F44" s="4">
        <v>27.23</v>
      </c>
      <c r="H44" s="11"/>
      <c r="I44" s="12"/>
    </row>
    <row r="45" spans="1:10" ht="15.05" customHeight="1">
      <c r="A45" s="9" t="s">
        <v>2</v>
      </c>
      <c r="B45" s="3" t="s">
        <v>12</v>
      </c>
      <c r="C45" s="4">
        <v>0.92</v>
      </c>
      <c r="D45" s="4">
        <v>0.02</v>
      </c>
      <c r="E45" s="4">
        <v>6.71</v>
      </c>
      <c r="F45" s="4">
        <v>11.77</v>
      </c>
      <c r="H45" s="11"/>
      <c r="I45" s="12"/>
      <c r="J45" s="5"/>
    </row>
    <row r="46" spans="1:10" ht="15.05" customHeight="1">
      <c r="A46" s="9" t="s">
        <v>2</v>
      </c>
      <c r="B46" s="3" t="s">
        <v>28</v>
      </c>
      <c r="C46" s="4">
        <v>0.22</v>
      </c>
      <c r="D46" s="4">
        <v>7.0000000000000007E-2</v>
      </c>
      <c r="E46" s="4">
        <v>3.54</v>
      </c>
      <c r="F46" s="4">
        <v>7.57</v>
      </c>
      <c r="H46" s="11"/>
      <c r="I46" s="12"/>
    </row>
    <row r="47" spans="1:10" ht="15.05" customHeight="1">
      <c r="A47" s="9" t="s">
        <v>2</v>
      </c>
      <c r="B47" s="3" t="s">
        <v>13</v>
      </c>
      <c r="C47" s="4">
        <v>0.22</v>
      </c>
      <c r="D47" s="4">
        <v>0.16</v>
      </c>
      <c r="E47" s="4">
        <v>1.83</v>
      </c>
      <c r="F47" s="4">
        <v>6.52</v>
      </c>
      <c r="H47" s="11"/>
      <c r="I47" s="12"/>
    </row>
    <row r="48" spans="1:10" ht="15.05" customHeight="1">
      <c r="A48" s="9" t="s">
        <v>2</v>
      </c>
      <c r="B48" s="3" t="s">
        <v>14</v>
      </c>
      <c r="C48" s="4">
        <v>0.18</v>
      </c>
      <c r="D48" s="4">
        <v>0.06</v>
      </c>
      <c r="E48" s="4">
        <v>0.61</v>
      </c>
      <c r="F48" s="4">
        <v>4.3600000000000003</v>
      </c>
      <c r="H48" s="11"/>
      <c r="I48" s="12"/>
    </row>
    <row r="49" spans="1:9" ht="15.05" customHeight="1">
      <c r="A49" s="9" t="s">
        <v>2</v>
      </c>
      <c r="B49" s="3" t="s">
        <v>27</v>
      </c>
      <c r="C49" s="4">
        <v>0.67</v>
      </c>
      <c r="D49" s="4">
        <v>0.14000000000000001</v>
      </c>
      <c r="E49" s="4">
        <v>6.63</v>
      </c>
      <c r="F49" s="4">
        <v>8.6999999999999993</v>
      </c>
      <c r="H49" s="11"/>
      <c r="I49" s="13"/>
    </row>
    <row r="50" spans="1:9" ht="15.05" customHeight="1">
      <c r="A50" s="9" t="s">
        <v>2</v>
      </c>
      <c r="B50" s="3" t="s">
        <v>17</v>
      </c>
      <c r="C50" s="4">
        <v>0.19</v>
      </c>
      <c r="D50" s="4">
        <v>7.0000000000000007E-2</v>
      </c>
      <c r="E50" s="4">
        <v>6.25</v>
      </c>
      <c r="F50" s="4">
        <v>1.87</v>
      </c>
      <c r="H50" s="11"/>
      <c r="I50" s="13"/>
    </row>
    <row r="51" spans="1:9" ht="15.05" customHeight="1">
      <c r="A51" s="9" t="s">
        <v>2</v>
      </c>
      <c r="B51" s="3" t="s">
        <v>18</v>
      </c>
      <c r="C51" s="4">
        <v>1.08</v>
      </c>
      <c r="D51" s="4">
        <v>0.15</v>
      </c>
      <c r="E51" s="4">
        <v>4.34</v>
      </c>
      <c r="F51" s="4">
        <v>7.49</v>
      </c>
      <c r="H51" s="11"/>
      <c r="I51" s="13"/>
    </row>
    <row r="52" spans="1:9" ht="15.05" customHeight="1">
      <c r="A52" s="9" t="s">
        <v>2</v>
      </c>
      <c r="B52" s="3" t="s">
        <v>19</v>
      </c>
      <c r="C52" s="4">
        <v>0.28000000000000003</v>
      </c>
      <c r="D52" s="4">
        <v>0.05</v>
      </c>
      <c r="E52" s="4">
        <v>1.25</v>
      </c>
      <c r="F52" s="4">
        <v>3.61</v>
      </c>
      <c r="H52" s="11"/>
      <c r="I52" s="13"/>
    </row>
    <row r="53" spans="1:9" ht="15.05" customHeight="1">
      <c r="A53" s="9" t="s">
        <v>2</v>
      </c>
      <c r="B53" s="3" t="s">
        <v>32</v>
      </c>
      <c r="C53" s="4">
        <v>0.12</v>
      </c>
      <c r="D53" s="4">
        <v>0.02</v>
      </c>
      <c r="E53" s="4">
        <v>0.2</v>
      </c>
      <c r="F53" s="4">
        <v>3.34</v>
      </c>
      <c r="H53" s="11"/>
      <c r="I53" s="13"/>
    </row>
    <row r="54" spans="1:9" ht="15.05" customHeight="1">
      <c r="A54" s="9" t="s">
        <v>2</v>
      </c>
      <c r="B54" s="3" t="s">
        <v>33</v>
      </c>
      <c r="C54" s="4">
        <v>0.15</v>
      </c>
      <c r="D54" s="4">
        <v>0.02</v>
      </c>
      <c r="E54" s="4">
        <v>0.19</v>
      </c>
      <c r="F54" s="4">
        <v>3.96</v>
      </c>
      <c r="H54" s="11"/>
      <c r="I54" s="13"/>
    </row>
    <row r="55" spans="1:9" ht="15.05" customHeight="1">
      <c r="A55" s="9" t="s">
        <v>2</v>
      </c>
      <c r="B55" s="3" t="s">
        <v>34</v>
      </c>
      <c r="C55" s="4">
        <v>0.37</v>
      </c>
      <c r="D55" s="4">
        <v>0.05</v>
      </c>
      <c r="E55" s="4">
        <v>0.89</v>
      </c>
      <c r="F55" s="4">
        <v>7.09</v>
      </c>
      <c r="H55" s="11"/>
      <c r="I55" s="13"/>
    </row>
    <row r="56" spans="1:9" ht="15.05" customHeight="1">
      <c r="A56" s="9" t="s">
        <v>2</v>
      </c>
      <c r="B56" s="3" t="s">
        <v>35</v>
      </c>
      <c r="C56" s="4">
        <v>0.87</v>
      </c>
      <c r="D56" s="4">
        <v>0.12</v>
      </c>
      <c r="E56" s="4">
        <v>4</v>
      </c>
      <c r="F56" s="4">
        <v>10.69</v>
      </c>
      <c r="H56" s="11"/>
      <c r="I56" s="13"/>
    </row>
    <row r="57" spans="1:9" ht="15.05" customHeight="1">
      <c r="A57" s="9" t="s">
        <v>2</v>
      </c>
      <c r="B57" s="3" t="s">
        <v>36</v>
      </c>
      <c r="C57" s="4">
        <v>0.68</v>
      </c>
      <c r="D57" s="4">
        <v>0.12</v>
      </c>
      <c r="E57" s="4">
        <v>0.28000000000000003</v>
      </c>
      <c r="F57" s="4">
        <v>26.75</v>
      </c>
      <c r="H57" s="11"/>
      <c r="I57" s="13"/>
    </row>
    <row r="58" spans="1:9" ht="15.05" customHeight="1">
      <c r="A58" s="9" t="s">
        <v>2</v>
      </c>
      <c r="B58" s="3" t="s">
        <v>37</v>
      </c>
      <c r="C58" s="4">
        <v>0.38</v>
      </c>
      <c r="D58" s="4">
        <v>7.0000000000000007E-2</v>
      </c>
      <c r="E58" s="4">
        <v>3.9</v>
      </c>
      <c r="F58" s="4">
        <v>12.36</v>
      </c>
      <c r="H58" s="11"/>
      <c r="I58" s="13"/>
    </row>
    <row r="59" spans="1:9" ht="15.05" customHeight="1">
      <c r="A59" s="9" t="s">
        <v>2</v>
      </c>
      <c r="B59" s="3" t="s">
        <v>131</v>
      </c>
      <c r="C59" s="4">
        <v>0.48</v>
      </c>
      <c r="D59" s="4" t="s">
        <v>126</v>
      </c>
      <c r="E59" s="4">
        <v>17.04</v>
      </c>
      <c r="F59" s="4">
        <v>9.24</v>
      </c>
      <c r="H59" s="11"/>
      <c r="I59" s="13"/>
    </row>
    <row r="60" spans="1:9" ht="15.05" customHeight="1">
      <c r="A60" s="9" t="s">
        <v>2</v>
      </c>
      <c r="B60" s="3" t="s">
        <v>133</v>
      </c>
      <c r="C60" s="4">
        <v>0.51</v>
      </c>
      <c r="D60" s="4">
        <v>0.11</v>
      </c>
      <c r="E60" s="4">
        <v>3.83</v>
      </c>
      <c r="F60" s="4">
        <v>10.24</v>
      </c>
      <c r="H60" s="11"/>
      <c r="I60" s="13"/>
    </row>
    <row r="61" spans="1:9" ht="15.05" customHeight="1">
      <c r="A61" s="9" t="s">
        <v>2</v>
      </c>
      <c r="B61" s="3" t="s">
        <v>41</v>
      </c>
      <c r="C61" s="4">
        <v>0.25</v>
      </c>
      <c r="D61" s="4">
        <v>0.37</v>
      </c>
      <c r="E61" s="4">
        <v>1.53</v>
      </c>
      <c r="F61" s="4">
        <v>21.43</v>
      </c>
      <c r="H61" s="11"/>
      <c r="I61" s="11"/>
    </row>
    <row r="62" spans="1:9" ht="15.05" customHeight="1">
      <c r="A62" s="9" t="s">
        <v>2</v>
      </c>
      <c r="B62" s="3" t="s">
        <v>42</v>
      </c>
      <c r="C62" s="4">
        <v>0.71</v>
      </c>
      <c r="D62" s="4">
        <v>0.05</v>
      </c>
      <c r="E62" s="4">
        <v>5.14</v>
      </c>
      <c r="F62" s="4">
        <v>8.67</v>
      </c>
      <c r="H62" s="11"/>
      <c r="I62" s="13"/>
    </row>
    <row r="63" spans="1:9" ht="15.05" customHeight="1">
      <c r="A63" s="9" t="s">
        <v>2</v>
      </c>
      <c r="B63" s="3" t="s">
        <v>43</v>
      </c>
      <c r="C63" s="4">
        <v>0.51</v>
      </c>
      <c r="D63" s="4">
        <v>0.1</v>
      </c>
      <c r="E63" s="4">
        <v>1.72</v>
      </c>
      <c r="F63" s="4">
        <v>10.61</v>
      </c>
      <c r="H63" s="11"/>
      <c r="I63" s="13"/>
    </row>
    <row r="64" spans="1:9" ht="15.05" customHeight="1">
      <c r="A64" s="9" t="s">
        <v>2</v>
      </c>
      <c r="B64" s="3" t="s">
        <v>44</v>
      </c>
      <c r="C64" s="4">
        <v>0.55000000000000004</v>
      </c>
      <c r="D64" s="4">
        <v>0.31</v>
      </c>
      <c r="E64" s="4">
        <v>14.32</v>
      </c>
      <c r="F64" s="4">
        <v>15.01</v>
      </c>
    </row>
    <row r="65" spans="1:7" ht="15.05" customHeight="1">
      <c r="A65" s="9" t="s">
        <v>2</v>
      </c>
      <c r="B65" s="3" t="s">
        <v>45</v>
      </c>
      <c r="C65" s="4">
        <v>0.55000000000000004</v>
      </c>
      <c r="D65" s="4">
        <v>0.01</v>
      </c>
      <c r="E65" s="4">
        <v>3</v>
      </c>
      <c r="F65" s="4">
        <v>11.74</v>
      </c>
    </row>
    <row r="66" spans="1:7" ht="15.05" customHeight="1">
      <c r="A66" s="9" t="s">
        <v>2</v>
      </c>
      <c r="B66" s="3" t="s">
        <v>47</v>
      </c>
      <c r="C66" s="4">
        <v>0.67</v>
      </c>
      <c r="D66" s="4">
        <v>0.04</v>
      </c>
      <c r="E66" s="4">
        <v>5.38</v>
      </c>
      <c r="F66" s="4">
        <v>13.03</v>
      </c>
    </row>
    <row r="67" spans="1:7" ht="15.05" customHeight="1">
      <c r="A67" s="9" t="s">
        <v>2</v>
      </c>
      <c r="B67" s="3" t="s">
        <v>50</v>
      </c>
      <c r="C67" s="4">
        <v>0.21</v>
      </c>
      <c r="D67" s="4">
        <v>0.12</v>
      </c>
      <c r="E67" s="4">
        <v>2.35</v>
      </c>
      <c r="F67" s="4">
        <v>10.96</v>
      </c>
    </row>
    <row r="68" spans="1:7" ht="15.05" customHeight="1">
      <c r="A68" s="9" t="s">
        <v>2</v>
      </c>
      <c r="B68" s="3" t="s">
        <v>51</v>
      </c>
      <c r="C68" s="4">
        <v>0.28999999999999998</v>
      </c>
      <c r="D68" s="4">
        <v>0.01</v>
      </c>
      <c r="E68" s="4">
        <v>1.36</v>
      </c>
      <c r="F68" s="4">
        <v>14.55</v>
      </c>
    </row>
    <row r="69" spans="1:7" ht="15.05" customHeight="1">
      <c r="A69" s="9" t="s">
        <v>2</v>
      </c>
      <c r="B69" s="3" t="s">
        <v>52</v>
      </c>
      <c r="C69" s="4">
        <v>0.36</v>
      </c>
      <c r="D69" s="4">
        <v>0.01</v>
      </c>
      <c r="E69" s="4">
        <v>4.66</v>
      </c>
      <c r="F69" s="4">
        <v>9.34</v>
      </c>
    </row>
    <row r="70" spans="1:7" ht="15.05" customHeight="1">
      <c r="A70" s="9" t="s">
        <v>2</v>
      </c>
      <c r="B70" s="3" t="s">
        <v>49</v>
      </c>
      <c r="C70" s="4">
        <v>0.61</v>
      </c>
      <c r="D70" s="4">
        <v>0.03</v>
      </c>
      <c r="E70" s="4">
        <v>2.2599999999999998</v>
      </c>
      <c r="F70" s="4">
        <v>6.27</v>
      </c>
    </row>
    <row r="71" spans="1:7" ht="15.05" customHeight="1">
      <c r="A71" s="9" t="s">
        <v>2</v>
      </c>
      <c r="B71" s="3" t="s">
        <v>53</v>
      </c>
      <c r="C71" s="4">
        <v>0.55000000000000004</v>
      </c>
      <c r="D71" s="4">
        <v>0.01</v>
      </c>
      <c r="E71" s="4">
        <v>1.79</v>
      </c>
      <c r="F71" s="4">
        <v>8.24</v>
      </c>
    </row>
    <row r="72" spans="1:7" ht="15.05" customHeight="1">
      <c r="A72" s="9" t="s">
        <v>2</v>
      </c>
      <c r="B72" s="3" t="s">
        <v>54</v>
      </c>
      <c r="C72" s="4">
        <v>0.56000000000000005</v>
      </c>
      <c r="D72" s="4">
        <v>0.08</v>
      </c>
      <c r="E72" s="4">
        <v>2.59</v>
      </c>
      <c r="F72" s="4">
        <v>8.15</v>
      </c>
    </row>
    <row r="73" spans="1:7" ht="15.05" customHeight="1">
      <c r="A73" s="9" t="s">
        <v>2</v>
      </c>
      <c r="B73" s="3" t="s">
        <v>55</v>
      </c>
      <c r="C73" s="4">
        <v>0.01</v>
      </c>
      <c r="D73" s="4">
        <v>0.08</v>
      </c>
      <c r="E73" s="4">
        <v>10.48</v>
      </c>
      <c r="F73" s="4">
        <v>17.21</v>
      </c>
      <c r="G73" s="26"/>
    </row>
    <row r="74" spans="1:7" ht="15.05" customHeight="1">
      <c r="A74" s="9" t="s">
        <v>2</v>
      </c>
      <c r="B74" s="3" t="s">
        <v>57</v>
      </c>
      <c r="C74" s="4">
        <v>0.67</v>
      </c>
      <c r="D74" s="4">
        <v>7.0000000000000007E-2</v>
      </c>
      <c r="E74" s="4">
        <v>2.74</v>
      </c>
      <c r="F74" s="4">
        <v>11.3</v>
      </c>
    </row>
    <row r="75" spans="1:7" ht="15.05" customHeight="1">
      <c r="A75" s="9" t="s">
        <v>2</v>
      </c>
      <c r="B75" s="3" t="s">
        <v>58</v>
      </c>
      <c r="C75" s="4">
        <v>0.91</v>
      </c>
      <c r="D75" s="4">
        <v>0.15</v>
      </c>
      <c r="E75" s="4">
        <v>3.86</v>
      </c>
      <c r="F75" s="4">
        <v>24.35</v>
      </c>
    </row>
    <row r="76" spans="1:7">
      <c r="A76" s="9" t="s">
        <v>2</v>
      </c>
      <c r="B76" s="3" t="s">
        <v>127</v>
      </c>
      <c r="C76" s="4">
        <v>0.59</v>
      </c>
      <c r="D76" s="4">
        <v>0.13</v>
      </c>
      <c r="E76" s="4">
        <v>5.08</v>
      </c>
      <c r="F76" s="4">
        <v>19.64</v>
      </c>
    </row>
    <row r="77" spans="1:7">
      <c r="A77" s="9" t="s">
        <v>2</v>
      </c>
      <c r="B77" s="3" t="s">
        <v>128</v>
      </c>
      <c r="C77" s="4">
        <v>1.55</v>
      </c>
      <c r="D77" s="4">
        <v>0.19</v>
      </c>
      <c r="E77" s="4">
        <v>1.58</v>
      </c>
      <c r="F77" s="4">
        <v>8.8000000000000007</v>
      </c>
    </row>
    <row r="78" spans="1:7">
      <c r="A78" s="9" t="s">
        <v>2</v>
      </c>
      <c r="B78" s="3" t="s">
        <v>129</v>
      </c>
      <c r="C78" s="4">
        <v>0.3</v>
      </c>
      <c r="D78" s="4">
        <v>0.11</v>
      </c>
      <c r="E78" s="4">
        <v>5.57</v>
      </c>
      <c r="F78" s="4">
        <v>11.15</v>
      </c>
    </row>
    <row r="79" spans="1:7">
      <c r="A79" s="9" t="s">
        <v>2</v>
      </c>
      <c r="B79" s="3" t="s">
        <v>130</v>
      </c>
      <c r="C79" s="4">
        <v>0.46</v>
      </c>
      <c r="D79" s="4">
        <v>0.09</v>
      </c>
      <c r="E79" s="4">
        <v>3.7</v>
      </c>
      <c r="F79" s="4">
        <v>8.31</v>
      </c>
      <c r="G79" s="37"/>
    </row>
    <row r="80" spans="1:7">
      <c r="A80" s="9" t="s">
        <v>2</v>
      </c>
      <c r="B80" s="3" t="s">
        <v>157</v>
      </c>
      <c r="C80" s="18"/>
      <c r="D80" s="18"/>
      <c r="E80" s="18"/>
      <c r="F80" s="18"/>
      <c r="G80" s="42" t="s">
        <v>165</v>
      </c>
    </row>
    <row r="81" spans="1:6">
      <c r="A81" s="9" t="s">
        <v>2</v>
      </c>
      <c r="B81" s="3" t="s">
        <v>148</v>
      </c>
      <c r="C81" s="4">
        <v>0.69</v>
      </c>
      <c r="D81" s="4">
        <v>0.18</v>
      </c>
      <c r="E81" s="4">
        <v>2.94</v>
      </c>
      <c r="F81" s="4">
        <v>28.31</v>
      </c>
    </row>
    <row r="82" spans="1:6">
      <c r="A82" s="9" t="s">
        <v>2</v>
      </c>
      <c r="B82" s="3" t="s">
        <v>149</v>
      </c>
      <c r="C82" s="4">
        <v>0.96</v>
      </c>
      <c r="D82" s="4">
        <v>0.08</v>
      </c>
      <c r="E82" s="4">
        <v>2.64</v>
      </c>
      <c r="F82" s="4">
        <v>30.15</v>
      </c>
    </row>
    <row r="83" spans="1:6">
      <c r="A83" s="9" t="s">
        <v>2</v>
      </c>
      <c r="B83" s="3" t="s">
        <v>150</v>
      </c>
      <c r="C83" s="4">
        <v>1.32</v>
      </c>
      <c r="D83" s="4">
        <v>0.12</v>
      </c>
      <c r="E83" s="4">
        <v>56.42</v>
      </c>
      <c r="F83" s="4">
        <v>35.93</v>
      </c>
    </row>
    <row r="84" spans="1:6">
      <c r="A84" s="9" t="s">
        <v>2</v>
      </c>
      <c r="B84" s="3" t="s">
        <v>151</v>
      </c>
      <c r="C84" s="4">
        <v>0.28000000000000003</v>
      </c>
      <c r="D84" s="4">
        <v>0.05</v>
      </c>
      <c r="E84" s="4">
        <v>1.71</v>
      </c>
      <c r="F84" s="4">
        <v>6.14</v>
      </c>
    </row>
    <row r="85" spans="1:6">
      <c r="A85" s="9" t="s">
        <v>2</v>
      </c>
      <c r="B85" s="3" t="s">
        <v>152</v>
      </c>
      <c r="C85" s="4">
        <v>0.06</v>
      </c>
      <c r="D85" s="4">
        <v>0.08</v>
      </c>
      <c r="E85" s="4">
        <v>0.09</v>
      </c>
      <c r="F85" s="4">
        <v>7.37</v>
      </c>
    </row>
    <row r="86" spans="1:6">
      <c r="A86" s="9" t="s">
        <v>2</v>
      </c>
      <c r="B86" s="3" t="s">
        <v>153</v>
      </c>
      <c r="C86" s="4">
        <v>0.27</v>
      </c>
      <c r="D86" s="4">
        <v>0.05</v>
      </c>
      <c r="E86" s="4">
        <v>1.1599999999999999</v>
      </c>
      <c r="F86" s="4">
        <v>7.12</v>
      </c>
    </row>
    <row r="87" spans="1:6">
      <c r="A87" s="9" t="s">
        <v>2</v>
      </c>
      <c r="B87" s="3" t="s">
        <v>154</v>
      </c>
      <c r="C87" s="4">
        <v>0.22</v>
      </c>
      <c r="D87" s="4">
        <v>0.16</v>
      </c>
      <c r="E87" s="4">
        <v>1.4</v>
      </c>
      <c r="F87" s="4">
        <v>1.07</v>
      </c>
    </row>
    <row r="88" spans="1:6">
      <c r="A88" s="9" t="s">
        <v>2</v>
      </c>
      <c r="B88" s="3" t="s">
        <v>160</v>
      </c>
      <c r="C88" s="4">
        <v>0.27</v>
      </c>
      <c r="D88" s="4">
        <v>0.03</v>
      </c>
      <c r="E88" s="4">
        <v>4.4400000000000004</v>
      </c>
      <c r="F88" s="4">
        <v>5.3</v>
      </c>
    </row>
    <row r="89" spans="1:6" ht="17.7">
      <c r="B89" s="68" t="s">
        <v>167</v>
      </c>
      <c r="C89" s="69">
        <f>AVERAGE(C4:C88)</f>
        <v>0.66882142857142857</v>
      </c>
      <c r="D89" s="69">
        <f t="shared" ref="D89:F89" si="0">AVERAGE(D4:D88)</f>
        <v>0.32646987951807249</v>
      </c>
      <c r="E89" s="69">
        <f t="shared" si="0"/>
        <v>5.1878313253012047</v>
      </c>
      <c r="F89" s="69">
        <f t="shared" si="0"/>
        <v>12.755999999999995</v>
      </c>
    </row>
  </sheetData>
  <mergeCells count="5">
    <mergeCell ref="B1:F1"/>
    <mergeCell ref="A2:A3"/>
    <mergeCell ref="B2:B3"/>
    <mergeCell ref="C2:F2"/>
    <mergeCell ref="G30:I30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6"/>
  <sheetViews>
    <sheetView topLeftCell="A58" zoomScale="70" zoomScaleNormal="70" zoomScaleSheetLayoutView="70" workbookViewId="0">
      <selection activeCell="E100" sqref="E100"/>
    </sheetView>
  </sheetViews>
  <sheetFormatPr defaultColWidth="9.125" defaultRowHeight="15.05"/>
  <cols>
    <col min="1" max="1" width="100.625" style="1" customWidth="1"/>
    <col min="2" max="2" width="30.625" style="19" customWidth="1"/>
    <col min="3" max="3" width="30.625" style="1" customWidth="1"/>
    <col min="4" max="4" width="37.25" style="1" customWidth="1"/>
    <col min="5" max="6" width="30.625" style="1" customWidth="1"/>
    <col min="7" max="7" width="73.875" style="1" customWidth="1"/>
    <col min="8" max="8" width="11.875" style="1" customWidth="1"/>
    <col min="9" max="9" width="24.125" style="1" customWidth="1"/>
    <col min="10" max="16384" width="9.125" style="1"/>
  </cols>
  <sheetData>
    <row r="1" spans="1:9" ht="117" customHeight="1">
      <c r="A1" s="8" t="s">
        <v>1</v>
      </c>
      <c r="B1" s="83" t="s">
        <v>170</v>
      </c>
      <c r="C1" s="83"/>
      <c r="D1" s="83"/>
      <c r="E1" s="83"/>
      <c r="F1" s="83"/>
    </row>
    <row r="2" spans="1:9" ht="100" customHeight="1">
      <c r="A2" s="84" t="s">
        <v>0</v>
      </c>
      <c r="B2" s="84" t="s">
        <v>16</v>
      </c>
      <c r="C2" s="84" t="s">
        <v>15</v>
      </c>
      <c r="D2" s="84"/>
      <c r="E2" s="84"/>
      <c r="F2" s="84"/>
    </row>
    <row r="3" spans="1:9" ht="111.8" customHeight="1">
      <c r="A3" s="84"/>
      <c r="B3" s="84"/>
      <c r="C3" s="23" t="s">
        <v>23</v>
      </c>
      <c r="D3" s="23" t="s">
        <v>24</v>
      </c>
      <c r="E3" s="23" t="s">
        <v>25</v>
      </c>
      <c r="F3" s="23" t="s">
        <v>26</v>
      </c>
      <c r="G3" s="2"/>
      <c r="H3" s="2"/>
    </row>
    <row r="4" spans="1:9" ht="15.05" customHeight="1">
      <c r="A4" s="10" t="s">
        <v>22</v>
      </c>
      <c r="B4" s="3" t="s">
        <v>118</v>
      </c>
      <c r="C4" s="4">
        <v>2.82</v>
      </c>
      <c r="D4" s="4">
        <v>2.61</v>
      </c>
      <c r="E4" s="4">
        <v>3.14</v>
      </c>
      <c r="F4" s="20"/>
      <c r="H4" s="11"/>
      <c r="I4" s="12"/>
    </row>
    <row r="5" spans="1:9" ht="15.05" customHeight="1">
      <c r="A5" s="10" t="s">
        <v>22</v>
      </c>
      <c r="B5" s="3" t="s">
        <v>117</v>
      </c>
      <c r="C5" s="4">
        <v>0.96</v>
      </c>
      <c r="D5" s="4">
        <v>1.23</v>
      </c>
      <c r="E5" s="4">
        <v>6.27</v>
      </c>
      <c r="F5" s="20"/>
      <c r="H5" s="11"/>
      <c r="I5" s="12"/>
    </row>
    <row r="6" spans="1:9" ht="15.05" customHeight="1">
      <c r="A6" s="10" t="s">
        <v>22</v>
      </c>
      <c r="B6" s="3" t="s">
        <v>115</v>
      </c>
      <c r="C6" s="4">
        <v>3.97</v>
      </c>
      <c r="D6" s="4">
        <v>2.34</v>
      </c>
      <c r="E6" s="4">
        <v>4.54</v>
      </c>
      <c r="F6" s="20"/>
      <c r="H6" s="11"/>
      <c r="I6" s="12"/>
    </row>
    <row r="7" spans="1:9" ht="15.05" customHeight="1">
      <c r="A7" s="10" t="s">
        <v>22</v>
      </c>
      <c r="B7" s="3" t="s">
        <v>113</v>
      </c>
      <c r="C7" s="4">
        <v>3.43</v>
      </c>
      <c r="D7" s="4">
        <v>3.34</v>
      </c>
      <c r="E7" s="4">
        <v>4.03</v>
      </c>
      <c r="F7" s="20"/>
      <c r="H7" s="11"/>
      <c r="I7" s="12"/>
    </row>
    <row r="8" spans="1:9" ht="15.05" customHeight="1">
      <c r="A8" s="10" t="s">
        <v>22</v>
      </c>
      <c r="B8" s="3" t="s">
        <v>112</v>
      </c>
      <c r="C8" s="4">
        <v>5.92</v>
      </c>
      <c r="D8" s="4">
        <v>4.95</v>
      </c>
      <c r="E8" s="4">
        <v>15.1</v>
      </c>
      <c r="F8" s="20"/>
      <c r="H8" s="11"/>
      <c r="I8" s="12"/>
    </row>
    <row r="9" spans="1:9" ht="15.05" customHeight="1">
      <c r="A9" s="10" t="s">
        <v>22</v>
      </c>
      <c r="B9" s="3" t="s">
        <v>110</v>
      </c>
      <c r="C9" s="4">
        <v>1.2</v>
      </c>
      <c r="D9" s="4">
        <v>2.7</v>
      </c>
      <c r="E9" s="4">
        <v>10.1</v>
      </c>
      <c r="F9" s="20"/>
      <c r="H9" s="11"/>
      <c r="I9" s="12"/>
    </row>
    <row r="10" spans="1:9" ht="15.05" customHeight="1">
      <c r="A10" s="10" t="s">
        <v>22</v>
      </c>
      <c r="B10" s="3" t="s">
        <v>108</v>
      </c>
      <c r="C10" s="4">
        <v>1.01</v>
      </c>
      <c r="D10" s="4">
        <v>0.97</v>
      </c>
      <c r="E10" s="4">
        <v>1.59</v>
      </c>
      <c r="F10" s="20"/>
      <c r="H10" s="11"/>
      <c r="I10" s="12"/>
    </row>
    <row r="11" spans="1:9" ht="15.05" customHeight="1">
      <c r="A11" s="10" t="s">
        <v>22</v>
      </c>
      <c r="B11" s="3" t="s">
        <v>107</v>
      </c>
      <c r="C11" s="4">
        <v>0.57999999999999996</v>
      </c>
      <c r="D11" s="4">
        <v>0.68</v>
      </c>
      <c r="E11" s="4">
        <v>0.64</v>
      </c>
      <c r="F11" s="20"/>
      <c r="H11" s="11"/>
      <c r="I11" s="12"/>
    </row>
    <row r="12" spans="1:9" ht="15.05" customHeight="1">
      <c r="A12" s="10" t="s">
        <v>22</v>
      </c>
      <c r="B12" s="3" t="s">
        <v>120</v>
      </c>
      <c r="C12" s="4">
        <v>2.4300000000000002</v>
      </c>
      <c r="D12" s="4">
        <v>2.4300000000000002</v>
      </c>
      <c r="E12" s="4">
        <v>2.59</v>
      </c>
      <c r="F12" s="20"/>
      <c r="H12" s="11"/>
      <c r="I12" s="12"/>
    </row>
    <row r="13" spans="1:9" ht="15.05" customHeight="1">
      <c r="A13" s="10" t="s">
        <v>22</v>
      </c>
      <c r="B13" s="3" t="s">
        <v>104</v>
      </c>
      <c r="C13" s="4">
        <v>0.14000000000000001</v>
      </c>
      <c r="D13" s="4">
        <v>0.05</v>
      </c>
      <c r="E13" s="4">
        <v>0.87</v>
      </c>
      <c r="F13" s="20"/>
      <c r="H13" s="11"/>
      <c r="I13" s="12"/>
    </row>
    <row r="14" spans="1:9" ht="15.05" customHeight="1">
      <c r="A14" s="10" t="s">
        <v>22</v>
      </c>
      <c r="B14" s="3" t="s">
        <v>103</v>
      </c>
      <c r="C14" s="4">
        <v>0.24</v>
      </c>
      <c r="D14" s="4">
        <v>0.1</v>
      </c>
      <c r="E14" s="4">
        <v>0.93</v>
      </c>
      <c r="F14" s="20"/>
      <c r="H14" s="11"/>
      <c r="I14" s="12"/>
    </row>
    <row r="15" spans="1:9" ht="15.05" customHeight="1">
      <c r="A15" s="10" t="s">
        <v>22</v>
      </c>
      <c r="B15" s="3" t="s">
        <v>102</v>
      </c>
      <c r="C15" s="4">
        <v>0.26</v>
      </c>
      <c r="D15" s="4">
        <v>0.06</v>
      </c>
      <c r="E15" s="4">
        <v>0.26</v>
      </c>
      <c r="F15" s="20"/>
      <c r="H15" s="11"/>
      <c r="I15" s="12"/>
    </row>
    <row r="16" spans="1:9" ht="15.05" customHeight="1">
      <c r="A16" s="10" t="s">
        <v>22</v>
      </c>
      <c r="B16" s="3" t="s">
        <v>101</v>
      </c>
      <c r="C16" s="4">
        <v>0.08</v>
      </c>
      <c r="D16" s="4">
        <v>0.01</v>
      </c>
      <c r="E16" s="4">
        <v>0.48</v>
      </c>
      <c r="F16" s="20"/>
      <c r="H16" s="11"/>
      <c r="I16" s="12"/>
    </row>
    <row r="17" spans="1:9" ht="15.05" customHeight="1">
      <c r="A17" s="10" t="s">
        <v>22</v>
      </c>
      <c r="B17" s="3" t="s">
        <v>100</v>
      </c>
      <c r="C17" s="4">
        <v>0.12</v>
      </c>
      <c r="D17" s="4">
        <v>0.02</v>
      </c>
      <c r="E17" s="4">
        <v>0.25</v>
      </c>
      <c r="F17" s="20"/>
      <c r="H17" s="11"/>
      <c r="I17" s="12"/>
    </row>
    <row r="18" spans="1:9" ht="15.05" customHeight="1">
      <c r="A18" s="10" t="s">
        <v>22</v>
      </c>
      <c r="B18" s="3" t="s">
        <v>99</v>
      </c>
      <c r="C18" s="4">
        <v>4.33</v>
      </c>
      <c r="D18" s="4">
        <v>1.7</v>
      </c>
      <c r="E18" s="4">
        <v>2.93</v>
      </c>
      <c r="F18" s="20"/>
      <c r="H18" s="11"/>
      <c r="I18" s="12"/>
    </row>
    <row r="19" spans="1:9" ht="15.05" customHeight="1">
      <c r="A19" s="10" t="s">
        <v>22</v>
      </c>
      <c r="B19" s="3" t="s">
        <v>98</v>
      </c>
      <c r="C19" s="4">
        <v>0.36</v>
      </c>
      <c r="D19" s="4">
        <v>0.06</v>
      </c>
      <c r="E19" s="4">
        <v>0.26</v>
      </c>
      <c r="F19" s="20"/>
      <c r="H19" s="11"/>
      <c r="I19" s="12"/>
    </row>
    <row r="20" spans="1:9" ht="15.05" customHeight="1">
      <c r="A20" s="10" t="s">
        <v>22</v>
      </c>
      <c r="B20" s="3" t="s">
        <v>86</v>
      </c>
      <c r="C20" s="4">
        <v>0.11</v>
      </c>
      <c r="D20" s="4">
        <v>0.02</v>
      </c>
      <c r="E20" s="4">
        <v>6.8</v>
      </c>
      <c r="F20" s="20"/>
      <c r="H20" s="11"/>
      <c r="I20" s="12"/>
    </row>
    <row r="21" spans="1:9" ht="15.05" customHeight="1">
      <c r="A21" s="10" t="s">
        <v>22</v>
      </c>
      <c r="B21" s="3" t="s">
        <v>85</v>
      </c>
      <c r="C21" s="4">
        <v>3.47</v>
      </c>
      <c r="D21" s="4">
        <v>0.92</v>
      </c>
      <c r="E21" s="4">
        <v>6.7</v>
      </c>
      <c r="F21" s="4">
        <v>26.8</v>
      </c>
      <c r="H21" s="11"/>
      <c r="I21" s="12"/>
    </row>
    <row r="22" spans="1:9" ht="15.05" customHeight="1">
      <c r="A22" s="10" t="s">
        <v>22</v>
      </c>
      <c r="B22" s="3" t="s">
        <v>82</v>
      </c>
      <c r="C22" s="4">
        <v>0.02</v>
      </c>
      <c r="D22" s="4">
        <v>2E-3</v>
      </c>
      <c r="E22" s="4">
        <v>3.4</v>
      </c>
      <c r="F22" s="4">
        <v>0.04</v>
      </c>
      <c r="H22" s="11"/>
      <c r="I22" s="12"/>
    </row>
    <row r="23" spans="1:9" ht="15.05" customHeight="1">
      <c r="A23" s="10" t="s">
        <v>22</v>
      </c>
      <c r="B23" s="3" t="s">
        <v>81</v>
      </c>
      <c r="C23" s="4">
        <v>0.01</v>
      </c>
      <c r="D23" s="4">
        <v>0.3</v>
      </c>
      <c r="E23" s="4">
        <v>15</v>
      </c>
      <c r="F23" s="4">
        <v>9.3000000000000007</v>
      </c>
      <c r="G23" s="25"/>
      <c r="H23" s="25"/>
      <c r="I23" s="25"/>
    </row>
    <row r="24" spans="1:9" ht="15.05" customHeight="1">
      <c r="A24" s="10" t="s">
        <v>22</v>
      </c>
      <c r="B24" s="3" t="s">
        <v>80</v>
      </c>
      <c r="C24" s="4">
        <v>0.01</v>
      </c>
      <c r="D24" s="4">
        <v>4.0000000000000001E-3</v>
      </c>
      <c r="E24" s="4">
        <v>2.7</v>
      </c>
      <c r="F24" s="4">
        <v>13.3</v>
      </c>
      <c r="H24" s="11"/>
      <c r="I24" s="12"/>
    </row>
    <row r="25" spans="1:9" ht="15.05" customHeight="1">
      <c r="A25" s="10" t="s">
        <v>22</v>
      </c>
      <c r="B25" s="3" t="s">
        <v>79</v>
      </c>
      <c r="C25" s="4">
        <v>0.01</v>
      </c>
      <c r="D25" s="4">
        <v>4.0000000000000001E-3</v>
      </c>
      <c r="E25" s="4">
        <v>2.6</v>
      </c>
      <c r="F25" s="4">
        <v>15.7</v>
      </c>
      <c r="H25" s="11"/>
      <c r="I25" s="12"/>
    </row>
    <row r="26" spans="1:9" ht="15.05" customHeight="1">
      <c r="A26" s="10" t="s">
        <v>22</v>
      </c>
      <c r="B26" s="3" t="s">
        <v>78</v>
      </c>
      <c r="C26" s="4">
        <v>0.02</v>
      </c>
      <c r="D26" s="4">
        <v>2E-3</v>
      </c>
      <c r="E26" s="4">
        <v>0.7</v>
      </c>
      <c r="F26" s="4">
        <v>0.04</v>
      </c>
      <c r="H26" s="11"/>
      <c r="I26" s="12"/>
    </row>
    <row r="27" spans="1:9" ht="15.05" customHeight="1">
      <c r="A27" s="10" t="s">
        <v>22</v>
      </c>
      <c r="B27" s="3" t="s">
        <v>77</v>
      </c>
      <c r="C27" s="4">
        <v>0.3</v>
      </c>
      <c r="D27" s="4">
        <v>0.1</v>
      </c>
      <c r="E27" s="4">
        <v>1.7</v>
      </c>
      <c r="F27" s="4">
        <v>1.8</v>
      </c>
      <c r="H27" s="11"/>
      <c r="I27" s="12"/>
    </row>
    <row r="28" spans="1:9" ht="15.05" customHeight="1">
      <c r="A28" s="10" t="s">
        <v>22</v>
      </c>
      <c r="B28" s="3" t="s">
        <v>76</v>
      </c>
      <c r="C28" s="4">
        <v>0.04</v>
      </c>
      <c r="D28" s="4">
        <v>0.1</v>
      </c>
      <c r="E28" s="4">
        <v>6.8</v>
      </c>
      <c r="F28" s="4">
        <v>10</v>
      </c>
      <c r="H28" s="11"/>
      <c r="I28" s="12"/>
    </row>
    <row r="29" spans="1:9" ht="15.05" customHeight="1">
      <c r="A29" s="10" t="s">
        <v>22</v>
      </c>
      <c r="B29" s="3" t="s">
        <v>75</v>
      </c>
      <c r="C29" s="4">
        <v>0.02</v>
      </c>
      <c r="D29" s="4">
        <v>0.01</v>
      </c>
      <c r="E29" s="4">
        <v>2.1</v>
      </c>
      <c r="F29" s="4">
        <v>6.8</v>
      </c>
      <c r="H29" s="11"/>
      <c r="I29" s="12"/>
    </row>
    <row r="30" spans="1:9" ht="15.05" customHeight="1">
      <c r="A30" s="10" t="s">
        <v>22</v>
      </c>
      <c r="B30" s="3" t="s">
        <v>74</v>
      </c>
      <c r="C30" s="4">
        <v>0.13</v>
      </c>
      <c r="D30" s="4">
        <v>0.01</v>
      </c>
      <c r="E30" s="4">
        <v>1.65</v>
      </c>
      <c r="F30" s="4">
        <v>2.2000000000000002</v>
      </c>
      <c r="H30" s="11"/>
      <c r="I30" s="12"/>
    </row>
    <row r="31" spans="1:9" ht="15.05" customHeight="1">
      <c r="A31" s="10" t="s">
        <v>22</v>
      </c>
      <c r="B31" s="3" t="s">
        <v>73</v>
      </c>
      <c r="C31" s="4">
        <v>0.73</v>
      </c>
      <c r="D31" s="4">
        <v>0.09</v>
      </c>
      <c r="E31" s="4">
        <v>1.84</v>
      </c>
      <c r="F31" s="4">
        <v>8.3800000000000008</v>
      </c>
      <c r="H31" s="11"/>
      <c r="I31" s="12"/>
    </row>
    <row r="32" spans="1:9" ht="15.05" customHeight="1">
      <c r="A32" s="10" t="s">
        <v>22</v>
      </c>
      <c r="B32" s="3" t="s">
        <v>72</v>
      </c>
      <c r="C32" s="4">
        <v>0.14000000000000001</v>
      </c>
      <c r="D32" s="4">
        <v>0.01</v>
      </c>
      <c r="E32" s="4">
        <v>0.55000000000000004</v>
      </c>
      <c r="F32" s="4">
        <v>2.15</v>
      </c>
      <c r="H32" s="11"/>
      <c r="I32" s="12"/>
    </row>
    <row r="33" spans="1:10" ht="15.05" customHeight="1">
      <c r="A33" s="10" t="s">
        <v>22</v>
      </c>
      <c r="B33" s="3" t="s">
        <v>71</v>
      </c>
      <c r="C33" s="4">
        <v>9.76</v>
      </c>
      <c r="D33" s="4">
        <v>0.21</v>
      </c>
      <c r="E33" s="4">
        <v>0.74</v>
      </c>
      <c r="F33" s="4">
        <v>9.1999999999999993</v>
      </c>
      <c r="G33" s="87"/>
      <c r="H33" s="87"/>
      <c r="I33" s="87"/>
    </row>
    <row r="34" spans="1:10" ht="15.05" customHeight="1">
      <c r="A34" s="10" t="s">
        <v>22</v>
      </c>
      <c r="B34" s="3" t="s">
        <v>70</v>
      </c>
      <c r="C34" s="4">
        <v>0.78</v>
      </c>
      <c r="D34" s="4">
        <v>1.6E-2</v>
      </c>
      <c r="E34" s="4">
        <v>1.22</v>
      </c>
      <c r="F34" s="4">
        <v>6.14</v>
      </c>
      <c r="H34" s="11"/>
      <c r="I34" s="12"/>
    </row>
    <row r="35" spans="1:10" ht="15.05" customHeight="1">
      <c r="A35" s="10" t="s">
        <v>22</v>
      </c>
      <c r="B35" s="3" t="s">
        <v>69</v>
      </c>
      <c r="C35" s="4">
        <v>0.56999999999999995</v>
      </c>
      <c r="D35" s="4">
        <v>0.14000000000000001</v>
      </c>
      <c r="E35" s="4">
        <v>2.84</v>
      </c>
      <c r="F35" s="4">
        <v>9.3800000000000008</v>
      </c>
      <c r="H35" s="11"/>
      <c r="I35" s="12"/>
    </row>
    <row r="36" spans="1:10" ht="15.05" customHeight="1">
      <c r="A36" s="10" t="s">
        <v>22</v>
      </c>
      <c r="B36" s="3" t="s">
        <v>68</v>
      </c>
      <c r="C36" s="4">
        <v>1.59</v>
      </c>
      <c r="D36" s="4">
        <v>9.8000000000000004E-2</v>
      </c>
      <c r="E36" s="4">
        <v>3.21</v>
      </c>
      <c r="F36" s="4">
        <v>11.65</v>
      </c>
      <c r="H36" s="11"/>
      <c r="I36" s="12"/>
    </row>
    <row r="37" spans="1:10" ht="15.05" customHeight="1">
      <c r="A37" s="10" t="s">
        <v>22</v>
      </c>
      <c r="B37" s="3" t="s">
        <v>3</v>
      </c>
      <c r="C37" s="4">
        <v>0.08</v>
      </c>
      <c r="D37" s="4">
        <v>0.03</v>
      </c>
      <c r="E37" s="4">
        <v>0.72</v>
      </c>
      <c r="F37" s="4">
        <v>1.58</v>
      </c>
      <c r="H37" s="11"/>
      <c r="I37" s="12"/>
    </row>
    <row r="38" spans="1:10" ht="15.05" customHeight="1">
      <c r="A38" s="10" t="s">
        <v>22</v>
      </c>
      <c r="B38" s="3" t="s">
        <v>4</v>
      </c>
      <c r="C38" s="4">
        <v>0.41</v>
      </c>
      <c r="D38" s="4">
        <v>0.02</v>
      </c>
      <c r="E38" s="4">
        <v>3.3</v>
      </c>
      <c r="F38" s="4">
        <v>3.05</v>
      </c>
      <c r="H38" s="11"/>
      <c r="I38" s="12"/>
    </row>
    <row r="39" spans="1:10" ht="15.05" customHeight="1">
      <c r="A39" s="10" t="s">
        <v>22</v>
      </c>
      <c r="B39" s="3" t="s">
        <v>5</v>
      </c>
      <c r="C39" s="4">
        <v>0.42</v>
      </c>
      <c r="D39" s="4">
        <v>0.19</v>
      </c>
      <c r="E39" s="18"/>
      <c r="F39" s="4">
        <v>13.18</v>
      </c>
      <c r="H39" s="11"/>
      <c r="I39" s="13"/>
    </row>
    <row r="40" spans="1:10" ht="15.05" customHeight="1">
      <c r="A40" s="10" t="s">
        <v>22</v>
      </c>
      <c r="B40" s="3" t="s">
        <v>6</v>
      </c>
      <c r="C40" s="4">
        <v>0.61</v>
      </c>
      <c r="D40" s="4">
        <v>0.26</v>
      </c>
      <c r="E40" s="4">
        <v>35.94</v>
      </c>
      <c r="F40" s="4">
        <v>2.92</v>
      </c>
      <c r="H40" s="11"/>
      <c r="I40" s="13"/>
    </row>
    <row r="41" spans="1:10" ht="15.05" customHeight="1">
      <c r="A41" s="10" t="s">
        <v>22</v>
      </c>
      <c r="B41" s="3" t="s">
        <v>7</v>
      </c>
      <c r="C41" s="4">
        <v>0.26</v>
      </c>
      <c r="D41" s="4">
        <v>0.01</v>
      </c>
      <c r="E41" s="4">
        <v>8.5399999999999991</v>
      </c>
      <c r="F41" s="4">
        <v>6.09</v>
      </c>
      <c r="H41" s="11"/>
      <c r="I41" s="12"/>
    </row>
    <row r="42" spans="1:10" ht="15.05" customHeight="1">
      <c r="A42" s="10" t="s">
        <v>22</v>
      </c>
      <c r="B42" s="3" t="s">
        <v>8</v>
      </c>
      <c r="C42" s="4">
        <v>0.17</v>
      </c>
      <c r="D42" s="4">
        <v>0.04</v>
      </c>
      <c r="E42" s="4">
        <v>4.0599999999999996</v>
      </c>
      <c r="F42" s="4">
        <v>3.78</v>
      </c>
      <c r="H42" s="11"/>
      <c r="I42" s="13"/>
    </row>
    <row r="43" spans="1:10" ht="15.05" customHeight="1">
      <c r="A43" s="10" t="s">
        <v>22</v>
      </c>
      <c r="B43" s="3" t="s">
        <v>29</v>
      </c>
      <c r="C43" s="4">
        <v>0.24</v>
      </c>
      <c r="D43" s="4">
        <v>0.11</v>
      </c>
      <c r="E43" s="4">
        <v>5.87</v>
      </c>
      <c r="F43" s="4">
        <v>5.28</v>
      </c>
      <c r="H43" s="11"/>
      <c r="I43" s="13"/>
    </row>
    <row r="44" spans="1:10" ht="15.05" customHeight="1">
      <c r="A44" s="10" t="s">
        <v>22</v>
      </c>
      <c r="B44" s="3" t="s">
        <v>10</v>
      </c>
      <c r="C44" s="4">
        <v>0.43</v>
      </c>
      <c r="D44" s="4">
        <v>0.08</v>
      </c>
      <c r="E44" s="4">
        <v>15.87</v>
      </c>
      <c r="F44" s="4">
        <v>6.06</v>
      </c>
      <c r="H44" s="11"/>
      <c r="I44" s="12"/>
    </row>
    <row r="45" spans="1:10" ht="15.05" customHeight="1">
      <c r="A45" s="10" t="s">
        <v>22</v>
      </c>
      <c r="B45" s="3" t="s">
        <v>11</v>
      </c>
      <c r="C45" s="4">
        <v>0.59</v>
      </c>
      <c r="D45" s="4">
        <v>0.3</v>
      </c>
      <c r="E45" s="4">
        <v>6.41</v>
      </c>
      <c r="F45" s="4">
        <v>4.8899999999999997</v>
      </c>
      <c r="H45" s="11"/>
      <c r="I45" s="12"/>
    </row>
    <row r="46" spans="1:10" ht="15.05" customHeight="1">
      <c r="A46" s="10" t="s">
        <v>22</v>
      </c>
      <c r="B46" s="3" t="s">
        <v>30</v>
      </c>
      <c r="C46" s="4">
        <v>0.23</v>
      </c>
      <c r="D46" s="4">
        <v>0.24</v>
      </c>
      <c r="E46" s="4">
        <v>7.07</v>
      </c>
      <c r="F46" s="4">
        <v>7.17</v>
      </c>
      <c r="H46" s="11"/>
      <c r="I46" s="12"/>
    </row>
    <row r="47" spans="1:10" ht="15.05" customHeight="1">
      <c r="A47" s="10" t="s">
        <v>22</v>
      </c>
      <c r="B47" s="3" t="s">
        <v>31</v>
      </c>
      <c r="C47" s="4">
        <v>0.65</v>
      </c>
      <c r="D47" s="4">
        <v>0.35</v>
      </c>
      <c r="E47" s="4">
        <v>4.34</v>
      </c>
      <c r="F47" s="4">
        <v>7.85</v>
      </c>
      <c r="H47" s="11"/>
      <c r="I47" s="12"/>
    </row>
    <row r="48" spans="1:10" ht="15.05" customHeight="1">
      <c r="A48" s="10" t="s">
        <v>22</v>
      </c>
      <c r="B48" s="3" t="s">
        <v>12</v>
      </c>
      <c r="C48" s="4">
        <v>0.95</v>
      </c>
      <c r="D48" s="4">
        <v>0.09</v>
      </c>
      <c r="E48" s="4">
        <v>4.43</v>
      </c>
      <c r="F48" s="4">
        <v>13.98</v>
      </c>
      <c r="H48" s="11"/>
      <c r="I48" s="13"/>
      <c r="J48" s="5"/>
    </row>
    <row r="49" spans="1:9" ht="15.05" customHeight="1">
      <c r="A49" s="10" t="s">
        <v>22</v>
      </c>
      <c r="B49" s="3" t="s">
        <v>28</v>
      </c>
      <c r="C49" s="4">
        <v>0.28999999999999998</v>
      </c>
      <c r="D49" s="4">
        <v>0.13</v>
      </c>
      <c r="E49" s="4">
        <v>2.12</v>
      </c>
      <c r="F49" s="4">
        <v>3.87</v>
      </c>
      <c r="H49" s="11"/>
      <c r="I49" s="12"/>
    </row>
    <row r="50" spans="1:9" ht="15.05" customHeight="1">
      <c r="A50" s="10" t="s">
        <v>22</v>
      </c>
      <c r="B50" s="3" t="s">
        <v>13</v>
      </c>
      <c r="C50" s="4">
        <v>0.1</v>
      </c>
      <c r="D50" s="4">
        <v>0.21</v>
      </c>
      <c r="E50" s="4">
        <v>0.66</v>
      </c>
      <c r="F50" s="4">
        <v>6.37</v>
      </c>
      <c r="H50" s="11"/>
      <c r="I50" s="12"/>
    </row>
    <row r="51" spans="1:9" ht="15.05" customHeight="1">
      <c r="A51" s="10" t="s">
        <v>22</v>
      </c>
      <c r="B51" s="3" t="s">
        <v>14</v>
      </c>
      <c r="C51" s="4">
        <v>0.18</v>
      </c>
      <c r="D51" s="4">
        <v>0.14000000000000001</v>
      </c>
      <c r="E51" s="4">
        <v>1.84</v>
      </c>
      <c r="F51" s="4">
        <v>2.56</v>
      </c>
      <c r="H51" s="11"/>
      <c r="I51" s="12"/>
    </row>
    <row r="52" spans="1:9" ht="15.05" customHeight="1">
      <c r="A52" s="10" t="s">
        <v>22</v>
      </c>
      <c r="B52" s="3" t="s">
        <v>27</v>
      </c>
      <c r="C52" s="4">
        <v>0.63</v>
      </c>
      <c r="D52" s="4">
        <v>0.11</v>
      </c>
      <c r="E52" s="4">
        <v>2.64</v>
      </c>
      <c r="F52" s="4">
        <v>7.45</v>
      </c>
      <c r="H52" s="11"/>
      <c r="I52" s="13"/>
    </row>
    <row r="53" spans="1:9" ht="15.05" customHeight="1">
      <c r="A53" s="10" t="s">
        <v>22</v>
      </c>
      <c r="B53" s="3" t="s">
        <v>17</v>
      </c>
      <c r="C53" s="4">
        <v>0.14000000000000001</v>
      </c>
      <c r="D53" s="4">
        <v>0.04</v>
      </c>
      <c r="E53" s="4">
        <v>3.15</v>
      </c>
      <c r="F53" s="4">
        <v>1.58</v>
      </c>
      <c r="H53" s="11"/>
      <c r="I53" s="13"/>
    </row>
    <row r="54" spans="1:9" ht="15.05" customHeight="1">
      <c r="A54" s="10" t="s">
        <v>22</v>
      </c>
      <c r="B54" s="3" t="s">
        <v>18</v>
      </c>
      <c r="C54" s="4">
        <v>0.55000000000000004</v>
      </c>
      <c r="D54" s="4">
        <v>0.14000000000000001</v>
      </c>
      <c r="E54" s="4">
        <v>5.23</v>
      </c>
      <c r="F54" s="4">
        <v>6.17</v>
      </c>
      <c r="H54" s="11"/>
      <c r="I54" s="13"/>
    </row>
    <row r="55" spans="1:9" ht="15.05" customHeight="1">
      <c r="A55" s="10" t="s">
        <v>22</v>
      </c>
      <c r="B55" s="3" t="s">
        <v>19</v>
      </c>
      <c r="C55" s="4">
        <v>0.48</v>
      </c>
      <c r="D55" s="4">
        <v>0.13</v>
      </c>
      <c r="E55" s="4">
        <v>1.58</v>
      </c>
      <c r="F55" s="4">
        <v>7.23</v>
      </c>
      <c r="H55" s="11"/>
      <c r="I55" s="13"/>
    </row>
    <row r="56" spans="1:9" ht="15.05" customHeight="1">
      <c r="A56" s="10" t="s">
        <v>22</v>
      </c>
      <c r="B56" s="3" t="s">
        <v>32</v>
      </c>
      <c r="C56" s="4">
        <v>0.04</v>
      </c>
      <c r="D56" s="4">
        <v>0.02</v>
      </c>
      <c r="E56" s="4">
        <v>0.4</v>
      </c>
      <c r="F56" s="4">
        <v>1.46</v>
      </c>
      <c r="H56" s="11"/>
      <c r="I56" s="13"/>
    </row>
    <row r="57" spans="1:9" ht="15.05" customHeight="1">
      <c r="A57" s="10" t="s">
        <v>22</v>
      </c>
      <c r="B57" s="3" t="s">
        <v>33</v>
      </c>
      <c r="C57" s="4">
        <v>0.77</v>
      </c>
      <c r="D57" s="4">
        <v>7.0000000000000007E-2</v>
      </c>
      <c r="E57" s="4">
        <v>3.7</v>
      </c>
      <c r="F57" s="4">
        <v>5.71</v>
      </c>
      <c r="H57" s="11"/>
      <c r="I57" s="13"/>
    </row>
    <row r="58" spans="1:9" ht="15.05" customHeight="1">
      <c r="A58" s="10" t="s">
        <v>22</v>
      </c>
      <c r="B58" s="3" t="s">
        <v>34</v>
      </c>
      <c r="C58" s="4">
        <v>0.46</v>
      </c>
      <c r="D58" s="4">
        <v>0.09</v>
      </c>
      <c r="E58" s="4">
        <v>1.0900000000000001</v>
      </c>
      <c r="F58" s="4">
        <v>11.72</v>
      </c>
      <c r="H58" s="11"/>
      <c r="I58" s="13"/>
    </row>
    <row r="59" spans="1:9" ht="15.05" customHeight="1">
      <c r="A59" s="10" t="s">
        <v>22</v>
      </c>
      <c r="B59" s="3" t="s">
        <v>35</v>
      </c>
      <c r="C59" s="4">
        <v>0.74</v>
      </c>
      <c r="D59" s="4">
        <v>0.09</v>
      </c>
      <c r="E59" s="4">
        <v>5.5</v>
      </c>
      <c r="F59" s="4">
        <v>12.55</v>
      </c>
      <c r="H59" s="11"/>
      <c r="I59" s="13"/>
    </row>
    <row r="60" spans="1:9" ht="15.05" customHeight="1">
      <c r="A60" s="10" t="s">
        <v>22</v>
      </c>
      <c r="B60" s="3" t="s">
        <v>36</v>
      </c>
      <c r="C60" s="4">
        <v>0.83</v>
      </c>
      <c r="D60" s="4">
        <v>0.02</v>
      </c>
      <c r="E60" s="4">
        <v>2.15</v>
      </c>
      <c r="F60" s="4">
        <v>13.31</v>
      </c>
      <c r="H60" s="11"/>
      <c r="I60" s="13"/>
    </row>
    <row r="61" spans="1:9" ht="15.05" customHeight="1">
      <c r="A61" s="10" t="s">
        <v>22</v>
      </c>
      <c r="B61" s="3" t="s">
        <v>37</v>
      </c>
      <c r="C61" s="4">
        <v>0.48</v>
      </c>
      <c r="D61" s="4">
        <v>0.1</v>
      </c>
      <c r="E61" s="4">
        <v>3.67</v>
      </c>
      <c r="F61" s="4">
        <v>13.54</v>
      </c>
      <c r="H61" s="11"/>
      <c r="I61" s="13"/>
    </row>
    <row r="62" spans="1:9" ht="15.05" customHeight="1">
      <c r="A62" s="10" t="s">
        <v>22</v>
      </c>
      <c r="B62" s="3" t="s">
        <v>131</v>
      </c>
      <c r="C62" s="4">
        <v>0.38</v>
      </c>
      <c r="D62" s="4">
        <v>0.01</v>
      </c>
      <c r="E62" s="4">
        <v>6.39</v>
      </c>
      <c r="F62" s="4">
        <v>6.46</v>
      </c>
      <c r="H62" s="11"/>
      <c r="I62" s="13"/>
    </row>
    <row r="63" spans="1:9" ht="15.05" customHeight="1">
      <c r="A63" s="10" t="s">
        <v>22</v>
      </c>
      <c r="B63" s="3" t="s">
        <v>133</v>
      </c>
      <c r="C63" s="4">
        <v>0.6</v>
      </c>
      <c r="D63" s="4">
        <v>0.89</v>
      </c>
      <c r="E63" s="4">
        <v>0.85</v>
      </c>
      <c r="F63" s="4">
        <v>6.74</v>
      </c>
      <c r="H63" s="11"/>
      <c r="I63" s="13"/>
    </row>
    <row r="64" spans="1:9" ht="15.05" customHeight="1">
      <c r="A64" s="10" t="s">
        <v>22</v>
      </c>
      <c r="B64" s="3" t="s">
        <v>41</v>
      </c>
      <c r="C64" s="4">
        <v>0.18</v>
      </c>
      <c r="D64" s="4">
        <v>0.09</v>
      </c>
      <c r="E64" s="4">
        <v>6.7</v>
      </c>
      <c r="F64" s="4">
        <v>7.49</v>
      </c>
      <c r="H64" s="11"/>
      <c r="I64" s="13"/>
    </row>
    <row r="65" spans="1:9" ht="15.05" customHeight="1">
      <c r="A65" s="10" t="s">
        <v>22</v>
      </c>
      <c r="B65" s="3" t="s">
        <v>42</v>
      </c>
      <c r="C65" s="4">
        <v>0.37</v>
      </c>
      <c r="D65" s="4">
        <v>0.02</v>
      </c>
      <c r="E65" s="4">
        <v>4.78</v>
      </c>
      <c r="F65" s="4">
        <v>5.5</v>
      </c>
      <c r="H65" s="11"/>
      <c r="I65" s="13"/>
    </row>
    <row r="66" spans="1:9" ht="15.05" customHeight="1">
      <c r="A66" s="16" t="s">
        <v>22</v>
      </c>
      <c r="B66" s="3" t="s">
        <v>43</v>
      </c>
      <c r="C66" s="14">
        <v>0.25</v>
      </c>
      <c r="D66" s="14">
        <v>0.41</v>
      </c>
      <c r="E66" s="14">
        <v>8.4600000000000009</v>
      </c>
      <c r="F66" s="14">
        <v>8.1300000000000008</v>
      </c>
      <c r="H66" s="11"/>
      <c r="I66" s="13"/>
    </row>
    <row r="67" spans="1:9" ht="15.05" customHeight="1">
      <c r="A67" s="10" t="s">
        <v>22</v>
      </c>
      <c r="B67" s="3" t="s">
        <v>44</v>
      </c>
      <c r="C67" s="4">
        <v>0.49</v>
      </c>
      <c r="D67" s="4">
        <v>0.32</v>
      </c>
      <c r="E67" s="4">
        <v>16.96</v>
      </c>
      <c r="F67" s="4">
        <v>25.78</v>
      </c>
    </row>
    <row r="68" spans="1:9" ht="15.05" customHeight="1">
      <c r="A68" s="10" t="s">
        <v>22</v>
      </c>
      <c r="B68" s="3" t="s">
        <v>46</v>
      </c>
      <c r="C68" s="4">
        <v>1.19</v>
      </c>
      <c r="D68" s="4">
        <v>0.02</v>
      </c>
      <c r="E68" s="4">
        <v>3.67</v>
      </c>
      <c r="F68" s="4">
        <v>42.04</v>
      </c>
    </row>
    <row r="69" spans="1:9" ht="15.05" customHeight="1">
      <c r="A69" s="10" t="s">
        <v>22</v>
      </c>
      <c r="B69" s="3" t="s">
        <v>48</v>
      </c>
      <c r="C69" s="4">
        <v>0.43</v>
      </c>
      <c r="D69" s="4">
        <v>0.49</v>
      </c>
      <c r="E69" s="4">
        <v>4.1399999999999997</v>
      </c>
      <c r="F69" s="4">
        <v>36.14</v>
      </c>
    </row>
    <row r="70" spans="1:9" ht="15.05" customHeight="1">
      <c r="A70" s="10" t="s">
        <v>22</v>
      </c>
      <c r="B70" s="3" t="s">
        <v>50</v>
      </c>
      <c r="C70" s="4">
        <v>0.6</v>
      </c>
      <c r="D70" s="4">
        <v>0.11</v>
      </c>
      <c r="E70" s="4">
        <v>2.89</v>
      </c>
      <c r="F70" s="4">
        <v>19.05</v>
      </c>
    </row>
    <row r="71" spans="1:9" ht="15.05" customHeight="1">
      <c r="A71" s="10" t="s">
        <v>22</v>
      </c>
      <c r="B71" s="3" t="s">
        <v>51</v>
      </c>
      <c r="C71" s="4">
        <v>0.33</v>
      </c>
      <c r="D71" s="4">
        <v>0.01</v>
      </c>
      <c r="E71" s="4" t="s">
        <v>39</v>
      </c>
      <c r="F71" s="4">
        <v>1.48</v>
      </c>
    </row>
    <row r="72" spans="1:9" ht="15.05" customHeight="1">
      <c r="A72" s="10" t="s">
        <v>22</v>
      </c>
      <c r="B72" s="3" t="s">
        <v>52</v>
      </c>
      <c r="C72" s="4">
        <v>0.02</v>
      </c>
      <c r="D72" s="4">
        <v>0.01</v>
      </c>
      <c r="E72" s="4">
        <v>0.33</v>
      </c>
      <c r="F72" s="4">
        <v>0.8</v>
      </c>
    </row>
    <row r="73" spans="1:9" ht="15.05" customHeight="1">
      <c r="A73" s="10" t="s">
        <v>22</v>
      </c>
      <c r="B73" s="3" t="s">
        <v>49</v>
      </c>
      <c r="C73" s="4">
        <v>0.85</v>
      </c>
      <c r="D73" s="4">
        <v>0.01</v>
      </c>
      <c r="E73" s="4">
        <v>1.95</v>
      </c>
      <c r="F73" s="4">
        <v>14.83</v>
      </c>
    </row>
    <row r="74" spans="1:9" ht="15.05" customHeight="1">
      <c r="A74" s="10" t="s">
        <v>22</v>
      </c>
      <c r="B74" s="3" t="s">
        <v>53</v>
      </c>
      <c r="C74" s="4">
        <v>0.3</v>
      </c>
      <c r="D74" s="4">
        <v>0.01</v>
      </c>
      <c r="E74" s="4">
        <v>1.37</v>
      </c>
      <c r="F74" s="4">
        <v>17.25</v>
      </c>
    </row>
    <row r="75" spans="1:9" ht="15.05" customHeight="1">
      <c r="A75" s="10" t="s">
        <v>22</v>
      </c>
      <c r="B75" s="3" t="s">
        <v>54</v>
      </c>
      <c r="C75" s="4">
        <v>0.27</v>
      </c>
      <c r="D75" s="4">
        <v>0.1</v>
      </c>
      <c r="E75" s="4">
        <v>1.1499999999999999</v>
      </c>
      <c r="F75" s="4">
        <v>7.77</v>
      </c>
    </row>
    <row r="76" spans="1:9" ht="15.05" customHeight="1">
      <c r="A76" s="10" t="s">
        <v>22</v>
      </c>
      <c r="B76" s="3" t="s">
        <v>55</v>
      </c>
      <c r="C76" s="4">
        <v>0.01</v>
      </c>
      <c r="D76" s="4">
        <v>0.01</v>
      </c>
      <c r="E76" s="4">
        <v>0.01</v>
      </c>
      <c r="F76" s="4">
        <v>11.7</v>
      </c>
    </row>
    <row r="77" spans="1:9" ht="15.05" customHeight="1">
      <c r="A77" s="10" t="s">
        <v>22</v>
      </c>
      <c r="B77" s="3" t="s">
        <v>57</v>
      </c>
      <c r="C77" s="4">
        <v>0.53</v>
      </c>
      <c r="D77" s="4">
        <v>0.06</v>
      </c>
      <c r="E77" s="4">
        <v>2.09</v>
      </c>
      <c r="F77" s="4">
        <v>8.59</v>
      </c>
    </row>
    <row r="78" spans="1:9" ht="15.05" customHeight="1">
      <c r="A78" s="10" t="s">
        <v>22</v>
      </c>
      <c r="B78" s="3" t="s">
        <v>58</v>
      </c>
      <c r="C78" s="4">
        <v>0.79</v>
      </c>
      <c r="D78" s="4">
        <v>7.0000000000000007E-2</v>
      </c>
      <c r="E78" s="4">
        <v>1.39</v>
      </c>
      <c r="F78" s="4">
        <v>7.78</v>
      </c>
    </row>
    <row r="79" spans="1:9">
      <c r="A79" s="10" t="s">
        <v>22</v>
      </c>
      <c r="B79" s="3" t="s">
        <v>127</v>
      </c>
      <c r="C79" s="4">
        <v>0.33</v>
      </c>
      <c r="D79" s="4">
        <v>0.28000000000000003</v>
      </c>
      <c r="E79" s="4">
        <v>2.2200000000000002</v>
      </c>
      <c r="F79" s="4">
        <v>8.98</v>
      </c>
    </row>
    <row r="80" spans="1:9">
      <c r="A80" s="10" t="s">
        <v>22</v>
      </c>
      <c r="B80" s="3" t="s">
        <v>128</v>
      </c>
      <c r="C80" s="4">
        <v>0.97</v>
      </c>
      <c r="D80" s="4">
        <v>0.15</v>
      </c>
      <c r="E80" s="4">
        <v>1.85</v>
      </c>
      <c r="F80" s="4">
        <v>12.1</v>
      </c>
    </row>
    <row r="81" spans="1:7">
      <c r="A81" s="10" t="s">
        <v>22</v>
      </c>
      <c r="B81" s="3" t="s">
        <v>129</v>
      </c>
      <c r="C81" s="4">
        <v>0.2</v>
      </c>
      <c r="D81" s="4">
        <v>7.0000000000000007E-2</v>
      </c>
      <c r="E81" s="4">
        <v>1.9</v>
      </c>
      <c r="F81" s="4">
        <v>4.6500000000000004</v>
      </c>
    </row>
    <row r="82" spans="1:7">
      <c r="A82" s="10" t="s">
        <v>22</v>
      </c>
      <c r="B82" s="3" t="s">
        <v>130</v>
      </c>
      <c r="C82" s="4">
        <v>0.42</v>
      </c>
      <c r="D82" s="4">
        <v>0.12</v>
      </c>
      <c r="E82" s="4">
        <v>2.38</v>
      </c>
      <c r="F82" s="4">
        <v>7.86</v>
      </c>
    </row>
    <row r="83" spans="1:7">
      <c r="A83" s="10" t="s">
        <v>22</v>
      </c>
      <c r="B83" s="3" t="s">
        <v>157</v>
      </c>
      <c r="C83" s="18"/>
      <c r="D83" s="18"/>
      <c r="E83" s="18"/>
      <c r="F83" s="18"/>
      <c r="G83" s="42" t="s">
        <v>171</v>
      </c>
    </row>
    <row r="84" spans="1:7">
      <c r="A84" s="10" t="s">
        <v>22</v>
      </c>
      <c r="B84" s="3" t="s">
        <v>148</v>
      </c>
      <c r="C84" s="4">
        <v>0.28000000000000003</v>
      </c>
      <c r="D84" s="4">
        <v>0.18</v>
      </c>
      <c r="E84" s="4">
        <v>2.44</v>
      </c>
      <c r="F84" s="4">
        <v>10.64</v>
      </c>
    </row>
    <row r="85" spans="1:7">
      <c r="A85" s="10" t="s">
        <v>22</v>
      </c>
      <c r="B85" s="3" t="s">
        <v>149</v>
      </c>
      <c r="C85" s="4">
        <v>1.02</v>
      </c>
      <c r="D85" s="4">
        <v>0.08</v>
      </c>
      <c r="E85" s="4">
        <v>1.81</v>
      </c>
      <c r="F85" s="4">
        <v>11.88</v>
      </c>
    </row>
    <row r="86" spans="1:7">
      <c r="A86" s="10" t="s">
        <v>22</v>
      </c>
      <c r="B86" s="3" t="s">
        <v>150</v>
      </c>
      <c r="C86" s="4">
        <v>0.72</v>
      </c>
      <c r="D86" s="4">
        <v>0.18</v>
      </c>
      <c r="E86" s="4">
        <v>6.5</v>
      </c>
      <c r="F86" s="4">
        <v>11.26</v>
      </c>
    </row>
    <row r="87" spans="1:7">
      <c r="A87" s="10" t="s">
        <v>22</v>
      </c>
      <c r="B87" s="3" t="s">
        <v>151</v>
      </c>
      <c r="C87" s="4">
        <v>0.63</v>
      </c>
      <c r="D87" s="4">
        <v>0.08</v>
      </c>
      <c r="E87" s="4">
        <v>2.44</v>
      </c>
      <c r="F87" s="4">
        <v>6.87</v>
      </c>
    </row>
    <row r="88" spans="1:7">
      <c r="A88" s="10" t="s">
        <v>22</v>
      </c>
      <c r="B88" s="3" t="s">
        <v>152</v>
      </c>
      <c r="C88" s="4">
        <v>0.01</v>
      </c>
      <c r="D88" s="39">
        <v>0.01</v>
      </c>
      <c r="E88" s="4">
        <v>0.01</v>
      </c>
      <c r="F88" s="4">
        <v>9.39</v>
      </c>
    </row>
    <row r="89" spans="1:7">
      <c r="A89" s="10" t="s">
        <v>22</v>
      </c>
      <c r="B89" s="3" t="s">
        <v>153</v>
      </c>
      <c r="C89" s="4">
        <v>1.05</v>
      </c>
      <c r="D89" s="4">
        <v>0.03</v>
      </c>
      <c r="E89" s="4">
        <v>41.09</v>
      </c>
      <c r="F89" s="4">
        <v>8.33</v>
      </c>
    </row>
    <row r="90" spans="1:7">
      <c r="A90" s="10" t="s">
        <v>22</v>
      </c>
      <c r="B90" s="3" t="s">
        <v>154</v>
      </c>
      <c r="C90" s="4">
        <v>0.14000000000000001</v>
      </c>
      <c r="D90" s="4">
        <v>2.3E-2</v>
      </c>
      <c r="E90" s="4">
        <v>0.8</v>
      </c>
      <c r="F90" s="4">
        <v>2.1</v>
      </c>
    </row>
    <row r="91" spans="1:7">
      <c r="A91" s="10" t="s">
        <v>22</v>
      </c>
      <c r="B91" s="3" t="s">
        <v>160</v>
      </c>
      <c r="C91" s="4">
        <v>0.15</v>
      </c>
      <c r="D91" s="4">
        <v>0.05</v>
      </c>
      <c r="E91" s="4">
        <v>2.48</v>
      </c>
      <c r="F91" s="4">
        <v>1.85</v>
      </c>
    </row>
    <row r="92" spans="1:7" ht="17.7">
      <c r="B92" s="68" t="s">
        <v>167</v>
      </c>
      <c r="C92" s="69">
        <f>AVERAGE(C4:C91)</f>
        <v>0.80229885057471273</v>
      </c>
      <c r="D92" s="69">
        <f t="shared" ref="D92:F92" si="0">AVERAGE(D4:D91)</f>
        <v>0.36998850574712661</v>
      </c>
      <c r="E92" s="69">
        <f t="shared" si="0"/>
        <v>4.3983529411764684</v>
      </c>
      <c r="F92" s="69">
        <f t="shared" si="0"/>
        <v>8.9381428571428589</v>
      </c>
    </row>
    <row r="96" spans="1:7">
      <c r="D96" s="82" t="s">
        <v>147</v>
      </c>
    </row>
  </sheetData>
  <mergeCells count="5">
    <mergeCell ref="B1:F1"/>
    <mergeCell ref="A2:A3"/>
    <mergeCell ref="B2:B3"/>
    <mergeCell ref="C2:F2"/>
    <mergeCell ref="G33:I3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opLeftCell="A13" zoomScale="60" zoomScaleNormal="60" zoomScaleSheetLayoutView="42" workbookViewId="0">
      <selection activeCell="B65" sqref="B65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56" style="1" customWidth="1"/>
    <col min="4" max="4" width="76.75" style="1" customWidth="1"/>
    <col min="5" max="5" width="32.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123</v>
      </c>
    </row>
    <row r="3" spans="1:6" ht="111.8" customHeight="1">
      <c r="A3" s="84"/>
      <c r="B3" s="84"/>
      <c r="C3" s="84"/>
      <c r="D3" s="2" t="s">
        <v>144</v>
      </c>
      <c r="E3" s="2"/>
    </row>
    <row r="4" spans="1:6" ht="15.05" customHeight="1">
      <c r="A4" s="6" t="s">
        <v>166</v>
      </c>
      <c r="B4" s="17" t="s">
        <v>27</v>
      </c>
      <c r="C4" s="18">
        <v>68.2</v>
      </c>
      <c r="D4" s="33" t="s">
        <v>155</v>
      </c>
      <c r="E4" s="11"/>
      <c r="F4" s="13"/>
    </row>
    <row r="5" spans="1:6" ht="15.05" customHeight="1">
      <c r="A5" s="6" t="s">
        <v>166</v>
      </c>
      <c r="B5" s="3" t="s">
        <v>17</v>
      </c>
      <c r="C5" s="39">
        <v>4.82</v>
      </c>
      <c r="E5" s="11"/>
      <c r="F5" s="13"/>
    </row>
    <row r="6" spans="1:6" ht="15.05" customHeight="1">
      <c r="A6" s="6" t="s">
        <v>166</v>
      </c>
      <c r="B6" s="3" t="s">
        <v>18</v>
      </c>
      <c r="C6" s="4">
        <v>5.47</v>
      </c>
      <c r="E6" s="11"/>
      <c r="F6" s="13"/>
    </row>
    <row r="7" spans="1:6" ht="15.05" customHeight="1">
      <c r="A7" s="6" t="s">
        <v>166</v>
      </c>
      <c r="B7" s="3" t="s">
        <v>19</v>
      </c>
      <c r="C7" s="4">
        <v>4.88</v>
      </c>
      <c r="E7" s="11"/>
      <c r="F7" s="13"/>
    </row>
    <row r="8" spans="1:6" ht="15.05" customHeight="1">
      <c r="A8" s="6" t="s">
        <v>166</v>
      </c>
      <c r="B8" s="3" t="s">
        <v>32</v>
      </c>
      <c r="C8" s="39">
        <v>4.82</v>
      </c>
      <c r="E8" s="11"/>
      <c r="F8" s="13"/>
    </row>
    <row r="9" spans="1:6" ht="15.05" customHeight="1">
      <c r="A9" s="6" t="s">
        <v>166</v>
      </c>
      <c r="B9" s="3" t="s">
        <v>33</v>
      </c>
      <c r="C9" s="4">
        <v>4.8499999999999996</v>
      </c>
      <c r="E9" s="11"/>
      <c r="F9" s="13"/>
    </row>
    <row r="10" spans="1:6" ht="15.05" customHeight="1">
      <c r="A10" s="6" t="s">
        <v>166</v>
      </c>
      <c r="B10" s="3" t="s">
        <v>34</v>
      </c>
      <c r="C10" s="39">
        <v>4.82</v>
      </c>
      <c r="E10" s="11"/>
      <c r="F10" s="13"/>
    </row>
    <row r="11" spans="1:6" ht="15.05" customHeight="1">
      <c r="A11" s="6" t="s">
        <v>166</v>
      </c>
      <c r="B11" s="3" t="s">
        <v>35</v>
      </c>
      <c r="C11" s="4">
        <v>6.8</v>
      </c>
      <c r="E11" s="11"/>
      <c r="F11" s="13"/>
    </row>
    <row r="12" spans="1:6" ht="15.05" customHeight="1">
      <c r="A12" s="6" t="s">
        <v>166</v>
      </c>
      <c r="B12" s="3" t="s">
        <v>36</v>
      </c>
      <c r="C12" s="4">
        <v>42.5</v>
      </c>
      <c r="E12" s="11"/>
      <c r="F12" s="13"/>
    </row>
    <row r="13" spans="1:6" ht="15.05" customHeight="1">
      <c r="A13" s="6" t="s">
        <v>166</v>
      </c>
      <c r="B13" s="3" t="s">
        <v>37</v>
      </c>
      <c r="C13" s="4">
        <v>6.47</v>
      </c>
      <c r="E13" s="11"/>
      <c r="F13" s="13"/>
    </row>
    <row r="14" spans="1:6" ht="15.05" customHeight="1">
      <c r="A14" s="6" t="s">
        <v>166</v>
      </c>
      <c r="B14" s="3" t="s">
        <v>38</v>
      </c>
      <c r="C14" s="39">
        <v>4.82</v>
      </c>
      <c r="E14" s="11"/>
      <c r="F14" s="13"/>
    </row>
    <row r="15" spans="1:6" ht="15.05" customHeight="1">
      <c r="A15" s="6" t="s">
        <v>166</v>
      </c>
      <c r="B15" s="3" t="s">
        <v>40</v>
      </c>
      <c r="C15" s="4">
        <v>5</v>
      </c>
      <c r="E15" s="11"/>
      <c r="F15" s="13"/>
    </row>
    <row r="16" spans="1:6" ht="15.05" customHeight="1">
      <c r="A16" s="6" t="s">
        <v>166</v>
      </c>
      <c r="B16" s="3" t="s">
        <v>41</v>
      </c>
      <c r="C16" s="39">
        <v>4.82</v>
      </c>
      <c r="E16" s="11"/>
      <c r="F16" s="13"/>
    </row>
    <row r="17" spans="1:6" ht="15.05" customHeight="1">
      <c r="A17" s="6" t="s">
        <v>166</v>
      </c>
      <c r="B17" s="3" t="s">
        <v>42</v>
      </c>
      <c r="C17" s="4">
        <v>6.01</v>
      </c>
      <c r="E17" s="11"/>
      <c r="F17" s="13"/>
    </row>
    <row r="18" spans="1:6" ht="15.05" customHeight="1">
      <c r="A18" s="6" t="s">
        <v>166</v>
      </c>
      <c r="B18" s="3" t="s">
        <v>43</v>
      </c>
      <c r="C18" s="4">
        <v>29.1</v>
      </c>
      <c r="E18" s="11"/>
      <c r="F18" s="13"/>
    </row>
    <row r="19" spans="1:6" ht="15.05" customHeight="1">
      <c r="A19" s="6" t="s">
        <v>166</v>
      </c>
      <c r="B19" s="3" t="s">
        <v>44</v>
      </c>
      <c r="C19" s="39">
        <v>4.82</v>
      </c>
    </row>
    <row r="20" spans="1:6" ht="15.05" customHeight="1">
      <c r="A20" s="6" t="s">
        <v>166</v>
      </c>
      <c r="B20" s="3" t="s">
        <v>46</v>
      </c>
      <c r="C20" s="4">
        <v>5.94</v>
      </c>
    </row>
    <row r="21" spans="1:6" ht="15.05" customHeight="1">
      <c r="A21" s="6" t="s">
        <v>166</v>
      </c>
      <c r="B21" s="3" t="s">
        <v>48</v>
      </c>
      <c r="C21" s="4">
        <v>6.69</v>
      </c>
    </row>
    <row r="22" spans="1:6" ht="15.05" customHeight="1">
      <c r="A22" s="6" t="s">
        <v>166</v>
      </c>
      <c r="B22" s="3" t="s">
        <v>50</v>
      </c>
      <c r="C22" s="4">
        <v>7.16</v>
      </c>
    </row>
    <row r="23" spans="1:6" ht="15.05" customHeight="1">
      <c r="A23" s="6" t="s">
        <v>166</v>
      </c>
      <c r="B23" s="3" t="s">
        <v>51</v>
      </c>
      <c r="C23" s="39">
        <v>4.82</v>
      </c>
    </row>
    <row r="24" spans="1:6" ht="15.05" customHeight="1">
      <c r="A24" s="6" t="s">
        <v>166</v>
      </c>
      <c r="B24" s="3" t="s">
        <v>52</v>
      </c>
      <c r="C24" s="4">
        <v>4.82</v>
      </c>
    </row>
    <row r="25" spans="1:6" ht="15.05" customHeight="1">
      <c r="A25" s="6" t="s">
        <v>166</v>
      </c>
      <c r="B25" s="3" t="s">
        <v>49</v>
      </c>
      <c r="C25" s="4">
        <v>4.82</v>
      </c>
    </row>
    <row r="26" spans="1:6" ht="15.05" customHeight="1">
      <c r="A26" s="6" t="s">
        <v>166</v>
      </c>
      <c r="B26" s="3" t="s">
        <v>53</v>
      </c>
      <c r="C26" s="4">
        <v>4.82</v>
      </c>
    </row>
    <row r="27" spans="1:6" ht="15.05" customHeight="1">
      <c r="A27" s="6" t="s">
        <v>166</v>
      </c>
      <c r="B27" s="3" t="s">
        <v>54</v>
      </c>
      <c r="C27" s="60"/>
      <c r="D27" s="42" t="s">
        <v>125</v>
      </c>
    </row>
    <row r="28" spans="1:6" ht="15.05" customHeight="1">
      <c r="A28" s="6" t="s">
        <v>166</v>
      </c>
      <c r="B28" s="3" t="s">
        <v>55</v>
      </c>
      <c r="C28" s="60"/>
    </row>
    <row r="29" spans="1:6" ht="15.05" customHeight="1">
      <c r="A29" s="6" t="s">
        <v>166</v>
      </c>
      <c r="B29" s="3" t="s">
        <v>57</v>
      </c>
      <c r="C29" s="60"/>
    </row>
    <row r="30" spans="1:6" ht="15.05" customHeight="1">
      <c r="A30" s="6" t="s">
        <v>166</v>
      </c>
      <c r="B30" s="3" t="s">
        <v>58</v>
      </c>
      <c r="C30" s="60"/>
    </row>
    <row r="31" spans="1:6" ht="15.05">
      <c r="A31" s="6" t="s">
        <v>166</v>
      </c>
      <c r="B31" s="3" t="s">
        <v>127</v>
      </c>
      <c r="C31" s="60"/>
    </row>
    <row r="32" spans="1:6" ht="15.05">
      <c r="A32" s="6" t="s">
        <v>166</v>
      </c>
      <c r="B32" s="3" t="s">
        <v>128</v>
      </c>
      <c r="C32" s="60"/>
    </row>
    <row r="33" spans="1:4" ht="15.05">
      <c r="A33" s="6" t="s">
        <v>166</v>
      </c>
      <c r="B33" s="3" t="s">
        <v>129</v>
      </c>
      <c r="C33" s="60"/>
    </row>
    <row r="34" spans="1:4" ht="15.05">
      <c r="A34" s="6" t="s">
        <v>166</v>
      </c>
      <c r="B34" s="3" t="s">
        <v>130</v>
      </c>
      <c r="C34" s="4">
        <v>4.83</v>
      </c>
      <c r="D34" s="42" t="s">
        <v>132</v>
      </c>
    </row>
    <row r="35" spans="1:4" ht="15.05">
      <c r="A35" s="6" t="s">
        <v>166</v>
      </c>
      <c r="B35" s="3" t="s">
        <v>157</v>
      </c>
      <c r="C35" s="4">
        <v>6.92</v>
      </c>
    </row>
    <row r="36" spans="1:4" ht="15.05">
      <c r="A36" s="6" t="s">
        <v>166</v>
      </c>
      <c r="B36" s="3" t="s">
        <v>148</v>
      </c>
      <c r="C36" s="4">
        <v>6.13</v>
      </c>
    </row>
    <row r="37" spans="1:4" ht="15.05">
      <c r="A37" s="6" t="s">
        <v>166</v>
      </c>
      <c r="B37" s="3" t="s">
        <v>149</v>
      </c>
      <c r="C37" s="4">
        <v>4</v>
      </c>
    </row>
    <row r="38" spans="1:4" ht="15.05">
      <c r="A38" s="6" t="s">
        <v>166</v>
      </c>
      <c r="B38" s="3" t="s">
        <v>150</v>
      </c>
      <c r="C38" s="4">
        <v>4.34</v>
      </c>
    </row>
    <row r="39" spans="1:4" ht="15.05">
      <c r="A39" s="6" t="s">
        <v>166</v>
      </c>
      <c r="B39" s="3" t="s">
        <v>151</v>
      </c>
      <c r="C39" s="4">
        <v>4.45</v>
      </c>
    </row>
    <row r="40" spans="1:4" ht="15.05">
      <c r="A40" s="6" t="s">
        <v>166</v>
      </c>
      <c r="B40" s="3" t="s">
        <v>152</v>
      </c>
      <c r="C40" s="4">
        <v>6.88</v>
      </c>
    </row>
    <row r="41" spans="1:4" ht="15.05">
      <c r="A41" s="6" t="s">
        <v>166</v>
      </c>
      <c r="B41" s="3" t="s">
        <v>153</v>
      </c>
      <c r="C41" s="4">
        <v>4</v>
      </c>
    </row>
    <row r="42" spans="1:4" ht="15.05">
      <c r="A42" s="6" t="s">
        <v>166</v>
      </c>
      <c r="B42" s="3" t="s">
        <v>154</v>
      </c>
      <c r="C42" s="4">
        <v>4.0199999999999996</v>
      </c>
    </row>
    <row r="43" spans="1:4" ht="15.05">
      <c r="A43" s="6" t="s">
        <v>166</v>
      </c>
      <c r="B43" s="3" t="s">
        <v>160</v>
      </c>
      <c r="C43" s="4">
        <v>4.0199999999999996</v>
      </c>
      <c r="D43" s="7"/>
    </row>
    <row r="44" spans="1:4" ht="13.1">
      <c r="A44" s="63"/>
      <c r="B44" s="65" t="s">
        <v>158</v>
      </c>
      <c r="C44" s="61">
        <f>AVERAGE(C4:C43)</f>
        <v>8.9957575757575707</v>
      </c>
      <c r="D44" s="63"/>
    </row>
    <row r="51" spans="3:3">
      <c r="C51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0" zoomScaleNormal="70" zoomScaleSheetLayoutView="70" workbookViewId="0">
      <selection activeCell="D21" sqref="D21"/>
    </sheetView>
  </sheetViews>
  <sheetFormatPr defaultColWidth="9.125" defaultRowHeight="15.05"/>
  <cols>
    <col min="1" max="1" width="100.625" style="1" customWidth="1"/>
    <col min="2" max="2" width="30.625" style="19" customWidth="1"/>
    <col min="3" max="6" width="30.625" style="1" customWidth="1"/>
    <col min="7" max="7" width="73.875" style="1" customWidth="1"/>
    <col min="8" max="8" width="11.875" style="1" customWidth="1"/>
    <col min="9" max="9" width="24.125" style="1" customWidth="1"/>
    <col min="10" max="16384" width="9.125" style="1"/>
  </cols>
  <sheetData>
    <row r="1" spans="1:9" ht="117" customHeight="1">
      <c r="A1" s="8" t="s">
        <v>1</v>
      </c>
      <c r="B1" s="83" t="s">
        <v>170</v>
      </c>
      <c r="C1" s="83"/>
      <c r="D1" s="83"/>
      <c r="E1" s="83"/>
      <c r="F1" s="83"/>
    </row>
    <row r="2" spans="1:9" ht="100" customHeight="1">
      <c r="A2" s="84" t="s">
        <v>169</v>
      </c>
      <c r="B2" s="84" t="s">
        <v>168</v>
      </c>
      <c r="C2" s="84" t="s">
        <v>15</v>
      </c>
      <c r="D2" s="84"/>
      <c r="E2" s="84"/>
      <c r="F2" s="84"/>
    </row>
    <row r="3" spans="1:9" ht="111.8" customHeight="1">
      <c r="A3" s="84"/>
      <c r="B3" s="84"/>
      <c r="C3" s="66" t="s">
        <v>23</v>
      </c>
      <c r="D3" s="66" t="s">
        <v>24</v>
      </c>
      <c r="E3" s="66" t="s">
        <v>25</v>
      </c>
      <c r="F3" s="66" t="s">
        <v>26</v>
      </c>
      <c r="G3" s="2"/>
      <c r="H3" s="2"/>
    </row>
    <row r="4" spans="1:9" ht="15.05" customHeight="1">
      <c r="A4" s="71" t="s">
        <v>166</v>
      </c>
      <c r="B4" s="70"/>
      <c r="C4" s="80">
        <f>METALLI_INDUSTRIALE!C93</f>
        <v>1.4688888888888889</v>
      </c>
      <c r="D4" s="80">
        <f>METALLI_INDUSTRIALE!D93</f>
        <v>0.54324691358024713</v>
      </c>
      <c r="E4" s="80">
        <f>METALLI_INDUSTRIALE!E93</f>
        <v>6.2797499999999991</v>
      </c>
      <c r="F4" s="81">
        <f>METALLI_INDUSTRIALE!F93</f>
        <v>12.794062499999995</v>
      </c>
      <c r="H4" s="11"/>
      <c r="I4" s="12"/>
    </row>
    <row r="5" spans="1:9" ht="15.05" customHeight="1">
      <c r="A5" s="72" t="s">
        <v>2</v>
      </c>
      <c r="B5" s="70"/>
      <c r="C5" s="80">
        <f>METALLI_CAPORALE!C89</f>
        <v>0.66882142857142857</v>
      </c>
      <c r="D5" s="80">
        <f>METALLI_CAPORALE!D89</f>
        <v>0.32646987951807249</v>
      </c>
      <c r="E5" s="80">
        <f>METALLI_CAPORALE!E89</f>
        <v>5.1878313253012047</v>
      </c>
      <c r="F5" s="81">
        <f>METALLI_CAPORALE!F89</f>
        <v>12.755999999999995</v>
      </c>
      <c r="H5" s="11"/>
      <c r="I5" s="12"/>
    </row>
    <row r="6" spans="1:9" ht="15.05" customHeight="1">
      <c r="A6" s="73" t="s">
        <v>22</v>
      </c>
      <c r="B6" s="70"/>
      <c r="C6" s="80">
        <f>METALLI_MORO!C92</f>
        <v>0.80229885057471273</v>
      </c>
      <c r="D6" s="80">
        <f>METALLI_MORO!D92</f>
        <v>0.36998850574712661</v>
      </c>
      <c r="E6" s="80">
        <f>METALLI_MORO!E92</f>
        <v>4.3983529411764684</v>
      </c>
      <c r="F6" s="81">
        <f>METALLI_MORO!F92</f>
        <v>8.9381428571428589</v>
      </c>
      <c r="H6" s="11"/>
      <c r="I6" s="12"/>
    </row>
    <row r="7" spans="1:9" ht="17.7">
      <c r="A7" s="68"/>
      <c r="B7" s="68"/>
      <c r="C7" s="69"/>
      <c r="D7" s="69"/>
      <c r="E7" s="69"/>
      <c r="F7" s="69"/>
    </row>
    <row r="11" spans="1:9">
      <c r="C11" s="38"/>
      <c r="D11" s="55"/>
      <c r="E11" s="38"/>
      <c r="F11" s="38"/>
    </row>
    <row r="12" spans="1:9">
      <c r="C12" s="38"/>
      <c r="D12" s="38"/>
      <c r="E12" s="38"/>
      <c r="F12" s="38"/>
    </row>
    <row r="13" spans="1:9">
      <c r="C13" s="38"/>
      <c r="D13" s="38"/>
      <c r="E13" s="38"/>
      <c r="F13" s="38"/>
    </row>
  </sheetData>
  <mergeCells count="4">
    <mergeCell ref="B1:F1"/>
    <mergeCell ref="A2:A3"/>
    <mergeCell ref="B2:B3"/>
    <mergeCell ref="C2:F2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60" zoomScaleNormal="60" zoomScaleSheetLayoutView="42" workbookViewId="0">
      <selection activeCell="C27" sqref="C27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4" style="19" customWidth="1"/>
    <col min="4" max="4" width="65.125" style="1" customWidth="1"/>
    <col min="5" max="5" width="17.2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5"/>
      <c r="D1" s="63"/>
    </row>
    <row r="2" spans="1:6" ht="100" customHeight="1">
      <c r="A2" s="84" t="s">
        <v>0</v>
      </c>
      <c r="B2" s="84" t="s">
        <v>16</v>
      </c>
      <c r="C2" s="86" t="s">
        <v>136</v>
      </c>
      <c r="D2" s="63"/>
    </row>
    <row r="3" spans="1:6" ht="111.8" customHeight="1">
      <c r="A3" s="84"/>
      <c r="B3" s="84"/>
      <c r="C3" s="86"/>
      <c r="D3" s="56" t="s">
        <v>145</v>
      </c>
      <c r="E3" s="2"/>
    </row>
    <row r="4" spans="1:6" ht="15.05" customHeight="1">
      <c r="A4" s="6" t="s">
        <v>166</v>
      </c>
      <c r="B4" s="3" t="s">
        <v>59</v>
      </c>
      <c r="C4" s="21">
        <v>11.7</v>
      </c>
      <c r="D4" s="63"/>
      <c r="E4" s="11"/>
      <c r="F4" s="12"/>
    </row>
    <row r="5" spans="1:6" ht="15.05" customHeight="1">
      <c r="A5" s="6" t="s">
        <v>166</v>
      </c>
      <c r="B5" s="3" t="s">
        <v>60</v>
      </c>
      <c r="C5" s="21">
        <v>12.9</v>
      </c>
      <c r="D5" s="63"/>
      <c r="E5" s="11"/>
      <c r="F5" s="12"/>
    </row>
    <row r="6" spans="1:6" ht="15.05" customHeight="1">
      <c r="A6" s="6" t="s">
        <v>166</v>
      </c>
      <c r="B6" s="3" t="s">
        <v>61</v>
      </c>
      <c r="C6" s="21">
        <v>6.28</v>
      </c>
      <c r="D6" s="63"/>
      <c r="E6" s="11"/>
      <c r="F6" s="12"/>
    </row>
    <row r="7" spans="1:6" ht="15.05" customHeight="1">
      <c r="A7" s="6" t="s">
        <v>166</v>
      </c>
      <c r="B7" s="3" t="s">
        <v>62</v>
      </c>
      <c r="C7" s="21">
        <v>4.0999999999999996</v>
      </c>
      <c r="D7" s="63"/>
      <c r="E7" s="11"/>
      <c r="F7" s="12"/>
    </row>
    <row r="8" spans="1:6" ht="15.05" customHeight="1">
      <c r="A8" s="6" t="s">
        <v>166</v>
      </c>
      <c r="B8" s="3" t="s">
        <v>65</v>
      </c>
      <c r="C8" s="21">
        <v>10.6</v>
      </c>
      <c r="D8" s="63"/>
      <c r="E8" s="11"/>
      <c r="F8" s="12"/>
    </row>
    <row r="9" spans="1:6" ht="15.05" customHeight="1">
      <c r="A9" s="6" t="s">
        <v>166</v>
      </c>
      <c r="B9" s="3" t="s">
        <v>67</v>
      </c>
      <c r="C9" s="21">
        <v>1.98</v>
      </c>
      <c r="D9" s="63"/>
      <c r="E9" s="11"/>
      <c r="F9" s="12"/>
    </row>
    <row r="10" spans="1:6" ht="15.05" customHeight="1">
      <c r="A10" s="6" t="s">
        <v>166</v>
      </c>
      <c r="B10" s="3" t="s">
        <v>106</v>
      </c>
      <c r="C10" s="21">
        <v>16.8</v>
      </c>
      <c r="D10" s="63"/>
      <c r="E10" s="11"/>
      <c r="F10" s="12"/>
    </row>
    <row r="11" spans="1:6" ht="15.05" customHeight="1">
      <c r="A11" s="6" t="s">
        <v>166</v>
      </c>
      <c r="B11" s="3" t="s">
        <v>82</v>
      </c>
      <c r="C11" s="21">
        <v>0.53</v>
      </c>
      <c r="D11" s="63"/>
      <c r="E11" s="11"/>
      <c r="F11" s="12"/>
    </row>
    <row r="12" spans="1:6" ht="15.05" customHeight="1">
      <c r="A12" s="6" t="s">
        <v>166</v>
      </c>
      <c r="B12" s="3" t="s">
        <v>81</v>
      </c>
      <c r="C12" s="21">
        <v>1.31</v>
      </c>
      <c r="D12" s="64"/>
      <c r="E12" s="11"/>
      <c r="F12" s="25"/>
    </row>
    <row r="13" spans="1:6" ht="15.05" customHeight="1">
      <c r="A13" s="6" t="s">
        <v>166</v>
      </c>
      <c r="B13" s="3" t="s">
        <v>80</v>
      </c>
      <c r="C13" s="21">
        <v>1.91</v>
      </c>
      <c r="D13" s="63"/>
      <c r="E13" s="11"/>
      <c r="F13" s="12"/>
    </row>
    <row r="14" spans="1:6" ht="15.05" customHeight="1">
      <c r="A14" s="6" t="s">
        <v>166</v>
      </c>
      <c r="B14" s="3" t="s">
        <v>79</v>
      </c>
      <c r="C14" s="21">
        <v>2.17</v>
      </c>
      <c r="D14" s="63"/>
      <c r="E14" s="11"/>
      <c r="F14" s="12"/>
    </row>
    <row r="15" spans="1:6" ht="15.05" customHeight="1">
      <c r="A15" s="6" t="s">
        <v>166</v>
      </c>
      <c r="B15" s="3" t="s">
        <v>78</v>
      </c>
      <c r="C15" s="21">
        <v>4.01</v>
      </c>
      <c r="D15" s="63"/>
      <c r="E15" s="11"/>
      <c r="F15" s="12"/>
    </row>
    <row r="16" spans="1:6" ht="15.05" customHeight="1">
      <c r="A16" s="6" t="s">
        <v>166</v>
      </c>
      <c r="B16" s="3" t="s">
        <v>77</v>
      </c>
      <c r="C16" s="21">
        <v>2.48</v>
      </c>
      <c r="D16" s="63"/>
      <c r="E16" s="11"/>
      <c r="F16" s="12"/>
    </row>
    <row r="17" spans="1:6" ht="15.05" customHeight="1">
      <c r="A17" s="6" t="s">
        <v>166</v>
      </c>
      <c r="B17" s="3" t="s">
        <v>76</v>
      </c>
      <c r="C17" s="21">
        <v>1.1599999999999999</v>
      </c>
      <c r="D17" s="63"/>
      <c r="E17" s="11"/>
      <c r="F17" s="12"/>
    </row>
    <row r="18" spans="1:6" ht="15.05" customHeight="1">
      <c r="A18" s="6" t="s">
        <v>166</v>
      </c>
      <c r="B18" s="3" t="s">
        <v>75</v>
      </c>
      <c r="C18" s="21">
        <v>2.62</v>
      </c>
      <c r="D18" s="63"/>
      <c r="E18" s="11"/>
      <c r="F18" s="12"/>
    </row>
    <row r="19" spans="1:6" ht="15.05" customHeight="1">
      <c r="A19" s="6" t="s">
        <v>166</v>
      </c>
      <c r="B19" s="3" t="s">
        <v>74</v>
      </c>
      <c r="C19" s="21">
        <v>1.68</v>
      </c>
      <c r="D19" s="63"/>
      <c r="E19" s="11"/>
      <c r="F19" s="12"/>
    </row>
    <row r="20" spans="1:6" ht="15.05" customHeight="1">
      <c r="A20" s="6" t="s">
        <v>166</v>
      </c>
      <c r="B20" s="3" t="s">
        <v>73</v>
      </c>
      <c r="C20" s="21">
        <v>2.6</v>
      </c>
      <c r="D20" s="63"/>
      <c r="E20" s="11"/>
      <c r="F20" s="12"/>
    </row>
    <row r="21" spans="1:6" ht="15.05" customHeight="1">
      <c r="A21" s="6" t="s">
        <v>166</v>
      </c>
      <c r="B21" s="3" t="s">
        <v>72</v>
      </c>
      <c r="C21" s="21">
        <v>2.6</v>
      </c>
      <c r="D21" s="36" t="s">
        <v>138</v>
      </c>
      <c r="E21" s="11"/>
      <c r="F21" s="12"/>
    </row>
    <row r="22" spans="1:6" ht="13.1">
      <c r="A22" s="63"/>
      <c r="B22" s="65" t="s">
        <v>158</v>
      </c>
      <c r="C22" s="61">
        <f>AVERAGE(C4:C21)</f>
        <v>4.857222222222223</v>
      </c>
      <c r="D22" s="63"/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="60" zoomScaleNormal="60" zoomScaleSheetLayoutView="42" workbookViewId="0">
      <selection activeCell="C32" sqref="C32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3.125" style="19" customWidth="1"/>
    <col min="4" max="4" width="93.75" style="1" customWidth="1"/>
    <col min="5" max="5" width="17.2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  <c r="D1" s="63"/>
    </row>
    <row r="2" spans="1:6" ht="100" customHeight="1">
      <c r="A2" s="84" t="s">
        <v>0</v>
      </c>
      <c r="B2" s="84" t="s">
        <v>16</v>
      </c>
      <c r="C2" s="84" t="s">
        <v>137</v>
      </c>
      <c r="D2" s="63"/>
    </row>
    <row r="3" spans="1:6" ht="111.8" customHeight="1">
      <c r="A3" s="84"/>
      <c r="B3" s="84"/>
      <c r="C3" s="84"/>
      <c r="D3" s="56" t="s">
        <v>146</v>
      </c>
      <c r="E3" s="47"/>
    </row>
    <row r="4" spans="1:6" ht="15.05" customHeight="1">
      <c r="A4" s="6" t="s">
        <v>166</v>
      </c>
      <c r="B4" s="24" t="s">
        <v>71</v>
      </c>
      <c r="C4" s="48">
        <v>8.5000000000000006E-3</v>
      </c>
      <c r="D4" s="36" t="s">
        <v>140</v>
      </c>
      <c r="E4" s="40"/>
      <c r="F4" s="34"/>
    </row>
    <row r="5" spans="1:6" ht="15.05" customHeight="1">
      <c r="A5" s="6" t="s">
        <v>166</v>
      </c>
      <c r="B5" s="3" t="s">
        <v>70</v>
      </c>
      <c r="C5" s="49">
        <v>5.6499999999999996E-3</v>
      </c>
      <c r="D5" s="63"/>
      <c r="E5" s="40"/>
      <c r="F5" s="12"/>
    </row>
    <row r="6" spans="1:6" ht="15.05" customHeight="1">
      <c r="A6" s="6" t="s">
        <v>166</v>
      </c>
      <c r="B6" s="3" t="s">
        <v>69</v>
      </c>
      <c r="C6" s="49">
        <v>0.3362</v>
      </c>
      <c r="D6" s="63"/>
      <c r="E6" s="40"/>
      <c r="F6" s="12"/>
    </row>
    <row r="7" spans="1:6" ht="15.05" customHeight="1">
      <c r="A7" s="6" t="s">
        <v>166</v>
      </c>
      <c r="B7" s="3" t="s">
        <v>68</v>
      </c>
      <c r="C7" s="49">
        <v>9.9699999999999997E-2</v>
      </c>
      <c r="D7" s="63"/>
      <c r="E7" s="40"/>
      <c r="F7" s="12"/>
    </row>
    <row r="8" spans="1:6" ht="15.05" customHeight="1">
      <c r="A8" s="6" t="s">
        <v>166</v>
      </c>
      <c r="B8" s="3" t="s">
        <v>3</v>
      </c>
      <c r="C8" s="49">
        <v>0.32600000000000001</v>
      </c>
      <c r="D8" s="63"/>
      <c r="E8" s="40"/>
      <c r="F8" s="12"/>
    </row>
    <row r="9" spans="1:6" ht="15.05" customHeight="1">
      <c r="A9" s="6" t="s">
        <v>166</v>
      </c>
      <c r="B9" s="3" t="s">
        <v>4</v>
      </c>
      <c r="C9" s="49">
        <v>0.23699999999999999</v>
      </c>
      <c r="D9" s="63"/>
      <c r="E9" s="40"/>
      <c r="F9" s="12"/>
    </row>
    <row r="10" spans="1:6" ht="15.05" customHeight="1">
      <c r="A10" s="6" t="s">
        <v>166</v>
      </c>
      <c r="B10" s="3" t="s">
        <v>5</v>
      </c>
      <c r="C10" s="49">
        <v>0.15379999999999999</v>
      </c>
      <c r="D10" s="63"/>
      <c r="E10" s="40"/>
      <c r="F10" s="12"/>
    </row>
    <row r="11" spans="1:6" ht="15.05" customHeight="1">
      <c r="A11" s="6" t="s">
        <v>166</v>
      </c>
      <c r="B11" s="3" t="s">
        <v>6</v>
      </c>
      <c r="C11" s="50">
        <v>5.6500000000000005E-3</v>
      </c>
      <c r="D11" s="63"/>
      <c r="E11" s="40"/>
      <c r="F11" s="13"/>
    </row>
    <row r="12" spans="1:6" ht="15.05" customHeight="1">
      <c r="A12" s="6" t="s">
        <v>166</v>
      </c>
      <c r="B12" s="3" t="s">
        <v>7</v>
      </c>
      <c r="C12" s="50">
        <v>5.6500000000000005E-3</v>
      </c>
      <c r="D12" s="63"/>
      <c r="E12" s="40"/>
      <c r="F12" s="13"/>
    </row>
    <row r="13" spans="1:6" ht="15.05" customHeight="1">
      <c r="A13" s="6" t="s">
        <v>166</v>
      </c>
      <c r="B13" s="3" t="s">
        <v>8</v>
      </c>
      <c r="C13" s="50">
        <v>5.6500000000000005E-3</v>
      </c>
      <c r="D13" s="63"/>
      <c r="E13" s="40"/>
      <c r="F13" s="13"/>
    </row>
    <row r="14" spans="1:6" ht="15.05" customHeight="1">
      <c r="A14" s="6" t="s">
        <v>166</v>
      </c>
      <c r="B14" s="3" t="s">
        <v>9</v>
      </c>
      <c r="C14" s="50">
        <v>5.6500000000000005E-3</v>
      </c>
      <c r="D14" s="63"/>
      <c r="E14" s="40"/>
      <c r="F14" s="13"/>
    </row>
    <row r="15" spans="1:6" ht="15.05" customHeight="1">
      <c r="A15" s="6" t="s">
        <v>166</v>
      </c>
      <c r="B15" s="3" t="s">
        <v>10</v>
      </c>
      <c r="C15" s="49">
        <v>0.3427</v>
      </c>
      <c r="D15" s="63"/>
      <c r="E15" s="40"/>
      <c r="F15" s="12"/>
    </row>
    <row r="16" spans="1:6" ht="15.05" customHeight="1">
      <c r="A16" s="6" t="s">
        <v>166</v>
      </c>
      <c r="B16" s="3" t="s">
        <v>11</v>
      </c>
      <c r="C16" s="49">
        <v>0.23350000000000001</v>
      </c>
      <c r="D16" s="63"/>
      <c r="E16" s="40"/>
      <c r="F16" s="12"/>
    </row>
    <row r="17" spans="1:6" ht="15.05" customHeight="1">
      <c r="A17" s="6" t="s">
        <v>166</v>
      </c>
      <c r="B17" s="3" t="s">
        <v>30</v>
      </c>
      <c r="C17" s="49">
        <v>8.6599999999999996E-2</v>
      </c>
      <c r="D17" s="63"/>
      <c r="E17" s="40"/>
      <c r="F17" s="12"/>
    </row>
    <row r="18" spans="1:6" ht="15.05" customHeight="1">
      <c r="A18" s="6" t="s">
        <v>166</v>
      </c>
      <c r="B18" s="3" t="s">
        <v>31</v>
      </c>
      <c r="C18" s="49">
        <v>1.4500000000000001E-2</v>
      </c>
      <c r="D18" s="63"/>
      <c r="E18" s="40"/>
      <c r="F18" s="12"/>
    </row>
    <row r="19" spans="1:6" ht="15.05" customHeight="1">
      <c r="A19" s="6" t="s">
        <v>166</v>
      </c>
      <c r="B19" s="3" t="s">
        <v>12</v>
      </c>
      <c r="C19" s="50">
        <v>5.6500000000000005E-3</v>
      </c>
      <c r="D19" s="63"/>
      <c r="E19" s="40"/>
      <c r="F19" s="13"/>
    </row>
    <row r="20" spans="1:6" ht="15.05" customHeight="1">
      <c r="A20" s="6" t="s">
        <v>166</v>
      </c>
      <c r="B20" s="3" t="s">
        <v>28</v>
      </c>
      <c r="C20" s="49">
        <v>0.1449</v>
      </c>
      <c r="D20" s="63"/>
      <c r="E20" s="40"/>
      <c r="F20" s="12"/>
    </row>
    <row r="21" spans="1:6" ht="15.05" customHeight="1">
      <c r="A21" s="6" t="s">
        <v>166</v>
      </c>
      <c r="B21" s="3" t="s">
        <v>13</v>
      </c>
      <c r="C21" s="49">
        <v>0.2205</v>
      </c>
      <c r="D21" s="63"/>
      <c r="E21" s="40"/>
      <c r="F21" s="12"/>
    </row>
    <row r="22" spans="1:6" ht="15.05" customHeight="1">
      <c r="A22" s="6" t="s">
        <v>166</v>
      </c>
      <c r="B22" s="24" t="s">
        <v>14</v>
      </c>
      <c r="C22" s="48">
        <v>0.253</v>
      </c>
      <c r="D22" s="43" t="s">
        <v>139</v>
      </c>
      <c r="E22" s="40"/>
      <c r="F22" s="12"/>
    </row>
    <row r="23" spans="1:6">
      <c r="A23" s="63"/>
      <c r="B23" s="65" t="s">
        <v>158</v>
      </c>
      <c r="C23" s="78">
        <f>AVERAGE(C4:C22)</f>
        <v>0.13109473684210524</v>
      </c>
      <c r="D23" s="63"/>
      <c r="E23" s="38"/>
    </row>
    <row r="27" spans="1:6" ht="12.45">
      <c r="C27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opLeftCell="A10" zoomScale="60" zoomScaleNormal="60" zoomScaleSheetLayoutView="42" workbookViewId="0">
      <selection activeCell="D50" sqref="D50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40.625" style="19" customWidth="1"/>
    <col min="4" max="4" width="96.375" style="1" customWidth="1"/>
    <col min="5" max="5" width="17.2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124</v>
      </c>
    </row>
    <row r="3" spans="1:6" ht="111.8" customHeight="1">
      <c r="A3" s="84"/>
      <c r="B3" s="84"/>
      <c r="C3" s="84"/>
      <c r="D3" s="2" t="s">
        <v>146</v>
      </c>
      <c r="E3" s="2"/>
    </row>
    <row r="4" spans="1:6" ht="15.05" customHeight="1">
      <c r="A4" s="6" t="s">
        <v>166</v>
      </c>
      <c r="B4" s="17" t="s">
        <v>27</v>
      </c>
      <c r="C4" s="31">
        <v>4.05</v>
      </c>
      <c r="D4" s="33" t="s">
        <v>141</v>
      </c>
      <c r="E4" s="11"/>
      <c r="F4" s="13"/>
    </row>
    <row r="5" spans="1:6" ht="15.05" customHeight="1">
      <c r="A5" s="6" t="s">
        <v>166</v>
      </c>
      <c r="B5" s="3" t="s">
        <v>17</v>
      </c>
      <c r="C5" s="7">
        <v>6.6000000000000003E-2</v>
      </c>
      <c r="E5" s="11"/>
      <c r="F5" s="13"/>
    </row>
    <row r="6" spans="1:6" ht="15.05" customHeight="1">
      <c r="A6" s="6" t="s">
        <v>166</v>
      </c>
      <c r="B6" s="3" t="s">
        <v>18</v>
      </c>
      <c r="C6" s="7">
        <v>6.7000000000000004E-2</v>
      </c>
      <c r="E6" s="11"/>
      <c r="F6" s="13"/>
    </row>
    <row r="7" spans="1:6" ht="15.05" customHeight="1">
      <c r="A7" s="6" t="s">
        <v>166</v>
      </c>
      <c r="B7" s="3" t="s">
        <v>19</v>
      </c>
      <c r="C7" s="7">
        <v>6.4999999999999988E-2</v>
      </c>
      <c r="E7" s="11"/>
      <c r="F7" s="13"/>
    </row>
    <row r="8" spans="1:6" ht="15.05" customHeight="1">
      <c r="A8" s="6" t="s">
        <v>166</v>
      </c>
      <c r="B8" s="3" t="s">
        <v>32</v>
      </c>
      <c r="C8" s="7">
        <v>6.6000000000000003E-2</v>
      </c>
      <c r="E8" s="11"/>
      <c r="F8" s="13"/>
    </row>
    <row r="9" spans="1:6" ht="15.05" customHeight="1">
      <c r="A9" s="6" t="s">
        <v>166</v>
      </c>
      <c r="B9" s="3" t="s">
        <v>33</v>
      </c>
      <c r="C9" s="41">
        <v>6.5000000000000002E-2</v>
      </c>
      <c r="E9" s="11"/>
      <c r="F9" s="13"/>
    </row>
    <row r="10" spans="1:6" ht="15.05" customHeight="1">
      <c r="A10" s="6" t="s">
        <v>166</v>
      </c>
      <c r="B10" s="3" t="s">
        <v>34</v>
      </c>
      <c r="C10" s="7">
        <v>6.5000000000000002E-2</v>
      </c>
      <c r="E10" s="11"/>
      <c r="F10" s="13"/>
    </row>
    <row r="11" spans="1:6" ht="15.05" customHeight="1">
      <c r="A11" s="6" t="s">
        <v>166</v>
      </c>
      <c r="B11" s="3" t="s">
        <v>35</v>
      </c>
      <c r="C11" s="7">
        <v>6.6000000000000003E-2</v>
      </c>
      <c r="E11" s="11"/>
      <c r="F11" s="13"/>
    </row>
    <row r="12" spans="1:6" ht="15.05" customHeight="1">
      <c r="A12" s="6" t="s">
        <v>166</v>
      </c>
      <c r="B12" s="3" t="s">
        <v>36</v>
      </c>
      <c r="C12" s="7">
        <v>6.6000000000000003E-2</v>
      </c>
      <c r="E12" s="11"/>
      <c r="F12" s="13"/>
    </row>
    <row r="13" spans="1:6" ht="15.05" customHeight="1">
      <c r="A13" s="6" t="s">
        <v>166</v>
      </c>
      <c r="B13" s="3" t="s">
        <v>37</v>
      </c>
      <c r="C13" s="7">
        <v>6.5000000000000002E-2</v>
      </c>
      <c r="E13" s="11"/>
      <c r="F13" s="13"/>
    </row>
    <row r="14" spans="1:6" ht="15.05" customHeight="1">
      <c r="A14" s="6" t="s">
        <v>166</v>
      </c>
      <c r="B14" s="3" t="s">
        <v>131</v>
      </c>
      <c r="C14" s="7">
        <v>6.6000000000000003E-2</v>
      </c>
      <c r="E14" s="11"/>
      <c r="F14" s="13"/>
    </row>
    <row r="15" spans="1:6" ht="15.05" customHeight="1">
      <c r="A15" s="6" t="s">
        <v>166</v>
      </c>
      <c r="B15" s="3" t="s">
        <v>133</v>
      </c>
      <c r="C15" s="7">
        <v>6.5000000000000002E-2</v>
      </c>
      <c r="E15" s="11"/>
      <c r="F15" s="13"/>
    </row>
    <row r="16" spans="1:6" ht="15.05" customHeight="1">
      <c r="A16" s="6" t="s">
        <v>166</v>
      </c>
      <c r="B16" s="3" t="s">
        <v>41</v>
      </c>
      <c r="C16" s="7">
        <v>6.5000000000000002E-2</v>
      </c>
      <c r="E16" s="11"/>
      <c r="F16" s="13"/>
    </row>
    <row r="17" spans="1:6" ht="15.05" customHeight="1">
      <c r="A17" s="6" t="s">
        <v>166</v>
      </c>
      <c r="B17" s="3" t="s">
        <v>42</v>
      </c>
      <c r="C17" s="41">
        <v>6.5000000000000002E-2</v>
      </c>
      <c r="E17" s="11"/>
      <c r="F17" s="13"/>
    </row>
    <row r="18" spans="1:6" ht="15.05" customHeight="1">
      <c r="A18" s="6" t="s">
        <v>166</v>
      </c>
      <c r="B18" s="3" t="s">
        <v>43</v>
      </c>
      <c r="C18" s="41">
        <v>6.5000000000000002E-2</v>
      </c>
      <c r="E18" s="11"/>
      <c r="F18" s="13"/>
    </row>
    <row r="19" spans="1:6" ht="15.05" customHeight="1">
      <c r="A19" s="6" t="s">
        <v>166</v>
      </c>
      <c r="B19" s="3" t="s">
        <v>44</v>
      </c>
      <c r="C19" s="41">
        <v>6.5000000000000002E-2</v>
      </c>
    </row>
    <row r="20" spans="1:6" ht="15.05" customHeight="1">
      <c r="A20" s="6" t="s">
        <v>166</v>
      </c>
      <c r="B20" s="3" t="s">
        <v>46</v>
      </c>
      <c r="C20" s="7">
        <v>6.5000000000000002E-2</v>
      </c>
    </row>
    <row r="21" spans="1:6" ht="15.05" customHeight="1">
      <c r="A21" s="6" t="s">
        <v>166</v>
      </c>
      <c r="B21" s="3" t="s">
        <v>48</v>
      </c>
      <c r="C21" s="7">
        <v>6.7000000000000004E-2</v>
      </c>
    </row>
    <row r="22" spans="1:6" ht="15.05" customHeight="1">
      <c r="A22" s="6" t="s">
        <v>166</v>
      </c>
      <c r="B22" s="3" t="s">
        <v>50</v>
      </c>
      <c r="C22" s="7">
        <v>6.7000000000000004E-2</v>
      </c>
    </row>
    <row r="23" spans="1:6" ht="15.05" customHeight="1">
      <c r="A23" s="6" t="s">
        <v>166</v>
      </c>
      <c r="B23" s="3" t="s">
        <v>51</v>
      </c>
      <c r="C23" s="7">
        <v>7.0999999999999994E-2</v>
      </c>
    </row>
    <row r="24" spans="1:6" ht="15.05" customHeight="1">
      <c r="A24" s="6" t="s">
        <v>166</v>
      </c>
      <c r="B24" s="3" t="s">
        <v>52</v>
      </c>
      <c r="C24" s="7">
        <v>6.6000000000000003E-2</v>
      </c>
    </row>
    <row r="25" spans="1:6" ht="15.05" customHeight="1">
      <c r="A25" s="6" t="s">
        <v>166</v>
      </c>
      <c r="B25" s="3" t="s">
        <v>49</v>
      </c>
      <c r="C25" s="41">
        <v>6.5000000000000002E-2</v>
      </c>
    </row>
    <row r="26" spans="1:6" ht="15.05" customHeight="1">
      <c r="A26" s="6" t="s">
        <v>166</v>
      </c>
      <c r="B26" s="3" t="s">
        <v>53</v>
      </c>
      <c r="C26" s="7">
        <v>6.5000000000000002E-2</v>
      </c>
    </row>
    <row r="27" spans="1:6" ht="15.05" customHeight="1">
      <c r="A27" s="6" t="s">
        <v>166</v>
      </c>
      <c r="B27" s="3" t="s">
        <v>54</v>
      </c>
      <c r="C27" s="18"/>
      <c r="D27" s="42" t="s">
        <v>125</v>
      </c>
      <c r="E27" s="35"/>
      <c r="F27" s="35"/>
    </row>
    <row r="28" spans="1:6" ht="15.05" customHeight="1">
      <c r="A28" s="6" t="s">
        <v>166</v>
      </c>
      <c r="B28" s="3" t="s">
        <v>55</v>
      </c>
      <c r="C28" s="18"/>
    </row>
    <row r="29" spans="1:6" ht="15.05" customHeight="1">
      <c r="A29" s="6" t="s">
        <v>166</v>
      </c>
      <c r="B29" s="3" t="s">
        <v>57</v>
      </c>
      <c r="C29" s="18"/>
    </row>
    <row r="30" spans="1:6" ht="15.05" customHeight="1">
      <c r="A30" s="6" t="s">
        <v>166</v>
      </c>
      <c r="B30" s="3" t="s">
        <v>58</v>
      </c>
      <c r="C30" s="18"/>
    </row>
    <row r="31" spans="1:6">
      <c r="A31" s="6" t="s">
        <v>166</v>
      </c>
      <c r="B31" s="3" t="s">
        <v>127</v>
      </c>
      <c r="C31" s="18"/>
    </row>
    <row r="32" spans="1:6">
      <c r="A32" s="6" t="s">
        <v>166</v>
      </c>
      <c r="B32" s="3" t="s">
        <v>128</v>
      </c>
      <c r="C32" s="18"/>
    </row>
    <row r="33" spans="1:4">
      <c r="A33" s="6" t="s">
        <v>166</v>
      </c>
      <c r="B33" s="3" t="s">
        <v>129</v>
      </c>
      <c r="C33" s="18"/>
    </row>
    <row r="34" spans="1:4">
      <c r="A34" s="6" t="s">
        <v>166</v>
      </c>
      <c r="B34" s="3" t="s">
        <v>130</v>
      </c>
      <c r="C34" s="7">
        <v>6.5000000000000002E-2</v>
      </c>
      <c r="D34" s="42" t="s">
        <v>132</v>
      </c>
    </row>
    <row r="35" spans="1:4">
      <c r="A35" s="6" t="s">
        <v>166</v>
      </c>
      <c r="B35" s="3" t="s">
        <v>157</v>
      </c>
      <c r="C35" s="7">
        <v>6.5000000000000002E-2</v>
      </c>
    </row>
    <row r="36" spans="1:4">
      <c r="A36" s="6" t="s">
        <v>166</v>
      </c>
      <c r="B36" s="3" t="s">
        <v>148</v>
      </c>
      <c r="C36" s="7">
        <v>6.5000000000000002E-2</v>
      </c>
    </row>
    <row r="37" spans="1:4">
      <c r="A37" s="6" t="s">
        <v>166</v>
      </c>
      <c r="B37" s="3" t="s">
        <v>149</v>
      </c>
      <c r="C37" s="7">
        <v>6.5000000000000002E-2</v>
      </c>
    </row>
    <row r="38" spans="1:4">
      <c r="A38" s="6" t="s">
        <v>166</v>
      </c>
      <c r="B38" s="3" t="s">
        <v>150</v>
      </c>
      <c r="C38" s="7">
        <v>6.5000000000000002E-2</v>
      </c>
    </row>
    <row r="39" spans="1:4">
      <c r="A39" s="6" t="s">
        <v>166</v>
      </c>
      <c r="B39" s="3" t="s">
        <v>151</v>
      </c>
      <c r="C39" s="7">
        <v>0.17</v>
      </c>
    </row>
    <row r="40" spans="1:4">
      <c r="A40" s="6" t="s">
        <v>166</v>
      </c>
      <c r="B40" s="3" t="s">
        <v>152</v>
      </c>
      <c r="C40" s="7">
        <v>6.6000000000000003E-2</v>
      </c>
    </row>
    <row r="41" spans="1:4">
      <c r="A41" s="6" t="s">
        <v>166</v>
      </c>
      <c r="B41" s="3" t="s">
        <v>153</v>
      </c>
      <c r="C41" s="41">
        <v>6.5000000000000002E-2</v>
      </c>
    </row>
    <row r="42" spans="1:4">
      <c r="A42" s="6" t="s">
        <v>166</v>
      </c>
      <c r="B42" s="3" t="s">
        <v>154</v>
      </c>
      <c r="C42" s="7">
        <v>7.4999999999999997E-2</v>
      </c>
    </row>
    <row r="43" spans="1:4">
      <c r="A43" s="88" t="s">
        <v>166</v>
      </c>
      <c r="B43" s="53" t="s">
        <v>160</v>
      </c>
      <c r="C43" s="15">
        <v>6.6000000000000003E-2</v>
      </c>
    </row>
    <row r="44" spans="1:4">
      <c r="A44" s="63"/>
      <c r="B44" s="65" t="s">
        <v>158</v>
      </c>
      <c r="C44" s="74">
        <f>AVERAGE(C4:C43)</f>
        <v>0.18984848484848502</v>
      </c>
      <c r="D44" s="63"/>
    </row>
    <row r="46" spans="1:4" ht="12.45">
      <c r="C46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="50" zoomScaleNormal="50" zoomScaleSheetLayoutView="42" workbookViewId="0">
      <selection activeCell="F62" sqref="F62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51.375" style="1" customWidth="1"/>
    <col min="4" max="4" width="65.125" style="1" customWidth="1"/>
    <col min="5" max="5" width="17.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135</v>
      </c>
    </row>
    <row r="3" spans="1:6" ht="111.8" customHeight="1">
      <c r="A3" s="84"/>
      <c r="B3" s="84"/>
      <c r="C3" s="84"/>
      <c r="D3" s="2" t="s">
        <v>144</v>
      </c>
      <c r="E3" s="47"/>
    </row>
    <row r="4" spans="1:6" ht="15.05" customHeight="1">
      <c r="A4" s="9" t="s">
        <v>2</v>
      </c>
      <c r="B4" s="3" t="s">
        <v>59</v>
      </c>
      <c r="C4" s="45">
        <v>3.5000000000000003E-2</v>
      </c>
      <c r="E4" s="44"/>
      <c r="F4" s="12"/>
    </row>
    <row r="5" spans="1:6" ht="15.05" customHeight="1">
      <c r="A5" s="9" t="s">
        <v>2</v>
      </c>
      <c r="B5" s="3" t="s">
        <v>60</v>
      </c>
      <c r="C5" s="45">
        <v>1.2E-2</v>
      </c>
      <c r="E5" s="44"/>
      <c r="F5" s="12"/>
    </row>
    <row r="6" spans="1:6" ht="15.05" customHeight="1">
      <c r="A6" s="9" t="s">
        <v>2</v>
      </c>
      <c r="B6" s="3" t="s">
        <v>61</v>
      </c>
      <c r="C6" s="45">
        <v>3.9E-2</v>
      </c>
      <c r="E6" s="44"/>
      <c r="F6" s="12"/>
    </row>
    <row r="7" spans="1:6" ht="15.05" customHeight="1">
      <c r="A7" s="9" t="s">
        <v>2</v>
      </c>
      <c r="B7" s="3" t="s">
        <v>62</v>
      </c>
      <c r="C7" s="45">
        <v>3.1100000000000003E-2</v>
      </c>
      <c r="E7" s="44"/>
      <c r="F7" s="12"/>
    </row>
    <row r="8" spans="1:6" ht="15.05" customHeight="1">
      <c r="A8" s="9" t="s">
        <v>2</v>
      </c>
      <c r="B8" s="3" t="s">
        <v>64</v>
      </c>
      <c r="C8" s="45">
        <v>1.4E-3</v>
      </c>
      <c r="E8" s="44"/>
      <c r="F8" s="12"/>
    </row>
    <row r="9" spans="1:6" ht="15.05" customHeight="1">
      <c r="A9" s="9" t="s">
        <v>2</v>
      </c>
      <c r="B9" s="3" t="s">
        <v>66</v>
      </c>
      <c r="C9" s="45">
        <v>2.0000000000000001E-4</v>
      </c>
      <c r="E9" s="44"/>
      <c r="F9" s="12"/>
    </row>
    <row r="10" spans="1:6" ht="15.05" customHeight="1">
      <c r="A10" s="9" t="s">
        <v>2</v>
      </c>
      <c r="B10" s="3" t="s">
        <v>96</v>
      </c>
      <c r="C10" s="45">
        <v>2.0000000000000001E-4</v>
      </c>
      <c r="E10" s="44"/>
      <c r="F10" s="12"/>
    </row>
    <row r="11" spans="1:6" ht="15.05" customHeight="1">
      <c r="A11" s="9" t="s">
        <v>2</v>
      </c>
      <c r="B11" s="3" t="s">
        <v>95</v>
      </c>
      <c r="C11" s="45">
        <v>2E-3</v>
      </c>
      <c r="E11" s="44"/>
      <c r="F11" s="12"/>
    </row>
    <row r="12" spans="1:6" ht="15.05" customHeight="1">
      <c r="A12" s="9" t="s">
        <v>2</v>
      </c>
      <c r="B12" s="3" t="s">
        <v>94</v>
      </c>
      <c r="C12" s="45">
        <v>2.0000000000000001E-4</v>
      </c>
      <c r="E12" s="44"/>
      <c r="F12" s="12"/>
    </row>
    <row r="13" spans="1:6" ht="15.05" customHeight="1">
      <c r="A13" s="9" t="s">
        <v>2</v>
      </c>
      <c r="B13" s="3" t="s">
        <v>93</v>
      </c>
      <c r="C13" s="45">
        <v>2.0000000000000001E-4</v>
      </c>
      <c r="E13" s="44"/>
      <c r="F13" s="12"/>
    </row>
    <row r="14" spans="1:6" ht="15.05" customHeight="1">
      <c r="A14" s="9" t="s">
        <v>2</v>
      </c>
      <c r="B14" s="3" t="s">
        <v>92</v>
      </c>
      <c r="C14" s="45">
        <v>2.0000000000000001E-4</v>
      </c>
      <c r="E14" s="44"/>
      <c r="F14" s="12"/>
    </row>
    <row r="15" spans="1:6" ht="15.05" customHeight="1">
      <c r="A15" s="9" t="s">
        <v>2</v>
      </c>
      <c r="B15" s="3" t="s">
        <v>91</v>
      </c>
      <c r="C15" s="45">
        <v>2.0000000000000001E-4</v>
      </c>
      <c r="E15" s="44"/>
      <c r="F15" s="12"/>
    </row>
    <row r="16" spans="1:6" ht="15.05" customHeight="1">
      <c r="A16" s="9" t="s">
        <v>2</v>
      </c>
      <c r="B16" s="3" t="s">
        <v>90</v>
      </c>
      <c r="C16" s="45">
        <v>2.0000000000000001E-4</v>
      </c>
      <c r="E16" s="44"/>
      <c r="F16" s="12"/>
    </row>
    <row r="17" spans="1:7" ht="15.05" customHeight="1">
      <c r="A17" s="9" t="s">
        <v>2</v>
      </c>
      <c r="B17" s="3" t="s">
        <v>89</v>
      </c>
      <c r="C17" s="45">
        <v>2.0000000000000001E-4</v>
      </c>
      <c r="E17" s="44"/>
      <c r="F17" s="12"/>
    </row>
    <row r="18" spans="1:7" ht="15.05" customHeight="1">
      <c r="A18" s="9" t="s">
        <v>2</v>
      </c>
      <c r="B18" s="3" t="s">
        <v>88</v>
      </c>
      <c r="C18" s="45">
        <v>2.0000000000000001E-4</v>
      </c>
      <c r="E18" s="44"/>
      <c r="F18" s="12"/>
    </row>
    <row r="19" spans="1:7" ht="15.05" customHeight="1">
      <c r="A19" s="9" t="s">
        <v>2</v>
      </c>
      <c r="B19" s="3" t="s">
        <v>86</v>
      </c>
      <c r="C19" s="45">
        <v>2.0000000000000001E-4</v>
      </c>
      <c r="E19" s="44"/>
      <c r="F19" s="12"/>
    </row>
    <row r="20" spans="1:7" ht="15.05" customHeight="1">
      <c r="A20" s="9" t="s">
        <v>2</v>
      </c>
      <c r="B20" s="3" t="s">
        <v>85</v>
      </c>
      <c r="C20" s="45">
        <v>2.9E-4</v>
      </c>
      <c r="E20" s="44"/>
      <c r="F20" s="12"/>
    </row>
    <row r="21" spans="1:7" ht="15.05" customHeight="1">
      <c r="A21" s="9" t="s">
        <v>2</v>
      </c>
      <c r="B21" s="3" t="s">
        <v>83</v>
      </c>
      <c r="C21" s="45">
        <v>7.6E-3</v>
      </c>
      <c r="E21" s="44"/>
      <c r="F21" s="12"/>
    </row>
    <row r="22" spans="1:7" ht="15.05" customHeight="1">
      <c r="A22" s="9" t="s">
        <v>2</v>
      </c>
      <c r="B22" s="3" t="s">
        <v>81</v>
      </c>
      <c r="C22" s="45">
        <v>1.2E-4</v>
      </c>
      <c r="D22" s="25"/>
      <c r="E22" s="44"/>
      <c r="F22" s="25"/>
    </row>
    <row r="23" spans="1:7" ht="15.05" customHeight="1">
      <c r="A23" s="9" t="s">
        <v>2</v>
      </c>
      <c r="B23" s="3" t="s">
        <v>80</v>
      </c>
      <c r="C23" s="45">
        <v>1.2E-4</v>
      </c>
      <c r="E23" s="44"/>
      <c r="F23" s="12"/>
    </row>
    <row r="24" spans="1:7" ht="15.05" customHeight="1">
      <c r="A24" s="9" t="s">
        <v>2</v>
      </c>
      <c r="B24" s="3" t="s">
        <v>79</v>
      </c>
      <c r="C24" s="45">
        <v>4.0000000000000002E-4</v>
      </c>
      <c r="E24" s="44"/>
      <c r="F24" s="12"/>
    </row>
    <row r="25" spans="1:7" ht="15.05" customHeight="1">
      <c r="A25" s="9" t="s">
        <v>2</v>
      </c>
      <c r="B25" s="3" t="s">
        <v>78</v>
      </c>
      <c r="C25" s="45">
        <v>1.2E-4</v>
      </c>
      <c r="E25" s="44"/>
      <c r="F25" s="12"/>
    </row>
    <row r="26" spans="1:7" ht="15.05" customHeight="1">
      <c r="A26" s="9" t="s">
        <v>2</v>
      </c>
      <c r="B26" s="3" t="s">
        <v>77</v>
      </c>
      <c r="C26" s="45">
        <v>3.5999999999999999E-3</v>
      </c>
      <c r="E26" s="44"/>
      <c r="F26" s="12"/>
    </row>
    <row r="27" spans="1:7" ht="15.05" customHeight="1">
      <c r="A27" s="9" t="s">
        <v>2</v>
      </c>
      <c r="B27" s="3" t="s">
        <v>76</v>
      </c>
      <c r="C27" s="45">
        <v>1.2E-4</v>
      </c>
      <c r="E27" s="44"/>
      <c r="F27" s="12"/>
    </row>
    <row r="28" spans="1:7" ht="15.05" customHeight="1">
      <c r="A28" s="9" t="s">
        <v>2</v>
      </c>
      <c r="B28" s="3" t="s">
        <v>75</v>
      </c>
      <c r="C28" s="45">
        <v>3.1E-4</v>
      </c>
      <c r="E28" s="44"/>
      <c r="F28" s="12"/>
    </row>
    <row r="29" spans="1:7" ht="15.05" customHeight="1">
      <c r="A29" s="9" t="s">
        <v>2</v>
      </c>
      <c r="B29" s="3" t="s">
        <v>74</v>
      </c>
      <c r="C29" s="45">
        <v>1.2E-4</v>
      </c>
      <c r="E29" s="44"/>
      <c r="F29" s="12"/>
    </row>
    <row r="30" spans="1:7" ht="15.05" customHeight="1">
      <c r="A30" s="9" t="s">
        <v>2</v>
      </c>
      <c r="B30" s="3" t="s">
        <v>73</v>
      </c>
      <c r="C30" s="45">
        <v>1.2E-4</v>
      </c>
      <c r="E30" s="44"/>
      <c r="F30" s="12"/>
    </row>
    <row r="31" spans="1:7" ht="15.05" customHeight="1">
      <c r="A31" s="9" t="s">
        <v>2</v>
      </c>
      <c r="B31" s="3" t="s">
        <v>72</v>
      </c>
      <c r="C31" s="45">
        <v>1.2E-4</v>
      </c>
      <c r="E31" s="44"/>
      <c r="F31" s="12"/>
    </row>
    <row r="32" spans="1:7" ht="15.05" customHeight="1">
      <c r="A32" s="9" t="s">
        <v>2</v>
      </c>
      <c r="B32" s="3" t="s">
        <v>71</v>
      </c>
      <c r="C32" s="45">
        <v>4.0000000000000001E-3</v>
      </c>
      <c r="D32" s="37"/>
      <c r="E32" s="44"/>
      <c r="F32" s="37"/>
      <c r="G32" s="38"/>
    </row>
    <row r="33" spans="1:7" ht="15.05" customHeight="1">
      <c r="A33" s="9" t="s">
        <v>2</v>
      </c>
      <c r="B33" s="3" t="s">
        <v>70</v>
      </c>
      <c r="C33" s="45">
        <v>4.0000000000000001E-3</v>
      </c>
      <c r="E33" s="44"/>
      <c r="F33" s="12"/>
    </row>
    <row r="34" spans="1:7" ht="15.05" customHeight="1">
      <c r="A34" s="9" t="s">
        <v>2</v>
      </c>
      <c r="B34" s="3" t="s">
        <v>69</v>
      </c>
      <c r="C34" s="45">
        <v>4.0000000000000001E-3</v>
      </c>
      <c r="E34" s="44"/>
      <c r="F34" s="12"/>
    </row>
    <row r="35" spans="1:7" ht="15.05" customHeight="1">
      <c r="A35" s="9" t="s">
        <v>2</v>
      </c>
      <c r="B35" s="3" t="s">
        <v>20</v>
      </c>
      <c r="C35" s="46">
        <v>4.0000000000000001E-3</v>
      </c>
      <c r="E35" s="44"/>
      <c r="F35" s="12"/>
    </row>
    <row r="36" spans="1:7" ht="15.05" customHeight="1">
      <c r="A36" s="9" t="s">
        <v>2</v>
      </c>
      <c r="B36" s="3" t="s">
        <v>3</v>
      </c>
      <c r="C36" s="46">
        <v>4.0000000000000001E-3</v>
      </c>
      <c r="E36" s="44"/>
      <c r="F36" s="12"/>
    </row>
    <row r="37" spans="1:7" ht="15.05" customHeight="1">
      <c r="A37" s="9" t="s">
        <v>2</v>
      </c>
      <c r="B37" s="3" t="s">
        <v>4</v>
      </c>
      <c r="C37" s="46">
        <v>4.0000000000000001E-3</v>
      </c>
      <c r="E37" s="44"/>
      <c r="F37" s="12"/>
    </row>
    <row r="38" spans="1:7" ht="15.05" customHeight="1">
      <c r="A38" s="9" t="s">
        <v>2</v>
      </c>
      <c r="B38" s="3" t="s">
        <v>5</v>
      </c>
      <c r="C38" s="45">
        <v>4.0000000000000001E-3</v>
      </c>
      <c r="E38" s="44"/>
      <c r="F38" s="13"/>
      <c r="G38"/>
    </row>
    <row r="39" spans="1:7" ht="15.05" customHeight="1">
      <c r="A39" s="9" t="s">
        <v>2</v>
      </c>
      <c r="B39" s="3" t="s">
        <v>6</v>
      </c>
      <c r="C39" s="45">
        <v>4.0000000000000001E-3</v>
      </c>
      <c r="E39" s="44"/>
      <c r="F39" s="13"/>
    </row>
    <row r="40" spans="1:7" ht="15.05" customHeight="1">
      <c r="A40" s="9" t="s">
        <v>2</v>
      </c>
      <c r="B40" s="3" t="s">
        <v>7</v>
      </c>
      <c r="C40" s="45">
        <v>0.01</v>
      </c>
      <c r="E40" s="44"/>
      <c r="F40" s="12"/>
    </row>
    <row r="41" spans="1:7" ht="15.05" customHeight="1">
      <c r="A41" s="9" t="s">
        <v>2</v>
      </c>
      <c r="B41" s="3" t="s">
        <v>8</v>
      </c>
      <c r="C41" s="45">
        <v>6.0999999999999999E-2</v>
      </c>
      <c r="E41" s="44"/>
      <c r="F41" s="13"/>
    </row>
    <row r="42" spans="1:7" ht="15.05" customHeight="1">
      <c r="A42" s="9" t="s">
        <v>2</v>
      </c>
      <c r="B42" s="3" t="s">
        <v>9</v>
      </c>
      <c r="C42" s="45">
        <v>4.0000000000000001E-3</v>
      </c>
      <c r="E42" s="44"/>
      <c r="F42" s="13"/>
    </row>
    <row r="43" spans="1:7" ht="15.05" customHeight="1">
      <c r="A43" s="9" t="s">
        <v>2</v>
      </c>
      <c r="B43" s="3" t="s">
        <v>10</v>
      </c>
      <c r="C43" s="46">
        <v>4.0000000000000001E-3</v>
      </c>
      <c r="E43" s="44"/>
      <c r="F43" s="12"/>
    </row>
    <row r="44" spans="1:7" ht="15.05" customHeight="1">
      <c r="A44" s="9" t="s">
        <v>2</v>
      </c>
      <c r="B44" s="3" t="s">
        <v>11</v>
      </c>
      <c r="C44" s="46">
        <v>4.0000000000000001E-3</v>
      </c>
      <c r="E44" s="44"/>
      <c r="F44" s="12"/>
      <c r="G44" s="5"/>
    </row>
    <row r="45" spans="1:7" ht="15.05" customHeight="1">
      <c r="A45" s="9" t="s">
        <v>2</v>
      </c>
      <c r="B45" s="3" t="s">
        <v>30</v>
      </c>
      <c r="C45" s="46">
        <v>4.0000000000000001E-3</v>
      </c>
      <c r="E45" s="44"/>
      <c r="F45" s="12"/>
    </row>
    <row r="46" spans="1:7" ht="15.05" customHeight="1">
      <c r="A46" s="9" t="s">
        <v>2</v>
      </c>
      <c r="B46" s="3" t="s">
        <v>31</v>
      </c>
      <c r="C46" s="46">
        <v>4.0000000000000001E-3</v>
      </c>
      <c r="E46" s="44"/>
      <c r="F46" s="12"/>
    </row>
    <row r="47" spans="1:7" ht="15.05" customHeight="1">
      <c r="A47" s="9" t="s">
        <v>2</v>
      </c>
      <c r="B47" s="3" t="s">
        <v>12</v>
      </c>
      <c r="C47" s="46">
        <v>4.0000000000000001E-3</v>
      </c>
      <c r="E47" s="44"/>
      <c r="F47" s="12"/>
      <c r="G47" s="5"/>
    </row>
    <row r="48" spans="1:7" ht="15.05" customHeight="1">
      <c r="A48" s="9" t="s">
        <v>2</v>
      </c>
      <c r="B48" s="3" t="s">
        <v>28</v>
      </c>
      <c r="C48" s="46">
        <v>4.0000000000000001E-3</v>
      </c>
      <c r="E48" s="44"/>
      <c r="F48" s="12"/>
    </row>
    <row r="49" spans="1:6" ht="15.05" customHeight="1">
      <c r="A49" s="9" t="s">
        <v>2</v>
      </c>
      <c r="B49" s="3" t="s">
        <v>13</v>
      </c>
      <c r="C49" s="46">
        <v>4.0000000000000001E-3</v>
      </c>
      <c r="E49" s="44"/>
      <c r="F49" s="12"/>
    </row>
    <row r="50" spans="1:6" ht="15.05" customHeight="1">
      <c r="A50" s="9" t="s">
        <v>2</v>
      </c>
      <c r="B50" s="24" t="s">
        <v>14</v>
      </c>
      <c r="C50" s="46">
        <v>4.0000000000000001E-3</v>
      </c>
      <c r="D50" s="43" t="s">
        <v>156</v>
      </c>
      <c r="E50" s="44"/>
      <c r="F50" s="12"/>
    </row>
    <row r="51" spans="1:6" ht="13.1">
      <c r="A51" s="63"/>
      <c r="B51" s="65" t="s">
        <v>158</v>
      </c>
      <c r="C51" s="75">
        <f>AVERAGE(C4:C50)</f>
        <v>5.8412765957446848E-3</v>
      </c>
      <c r="D51" s="63"/>
    </row>
    <row r="57" spans="1:6">
      <c r="C57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="60" zoomScaleNormal="60" zoomScaleSheetLayoutView="42" workbookViewId="0">
      <selection activeCell="D30" sqref="D30"/>
    </sheetView>
  </sheetViews>
  <sheetFormatPr defaultColWidth="9.125" defaultRowHeight="12.45"/>
  <cols>
    <col min="1" max="1" width="100.625" style="1" customWidth="1"/>
    <col min="2" max="2" width="40.625" style="1" customWidth="1"/>
    <col min="3" max="3" width="51.875" style="1" customWidth="1"/>
    <col min="4" max="4" width="117.25" style="1" customWidth="1"/>
    <col min="5" max="5" width="17.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123</v>
      </c>
    </row>
    <row r="3" spans="1:6" ht="111.8" customHeight="1">
      <c r="A3" s="84"/>
      <c r="B3" s="84"/>
      <c r="C3" s="84"/>
      <c r="D3" s="2" t="s">
        <v>144</v>
      </c>
      <c r="E3" s="2" t="s">
        <v>134</v>
      </c>
    </row>
    <row r="4" spans="1:6" ht="15.05" customHeight="1">
      <c r="A4" s="9" t="s">
        <v>2</v>
      </c>
      <c r="B4" s="17" t="s">
        <v>27</v>
      </c>
      <c r="C4" s="18">
        <v>33.799999999999997</v>
      </c>
      <c r="D4" s="33" t="s">
        <v>155</v>
      </c>
      <c r="E4" s="11"/>
      <c r="F4" s="13"/>
    </row>
    <row r="5" spans="1:6" ht="15.05" customHeight="1">
      <c r="A5" s="9" t="s">
        <v>2</v>
      </c>
      <c r="B5" s="3" t="s">
        <v>17</v>
      </c>
      <c r="C5" s="4">
        <v>5.8500000000000005</v>
      </c>
      <c r="E5" s="11"/>
      <c r="F5" s="13"/>
    </row>
    <row r="6" spans="1:6" ht="15.05" customHeight="1">
      <c r="A6" s="9" t="s">
        <v>2</v>
      </c>
      <c r="B6" s="3" t="s">
        <v>18</v>
      </c>
      <c r="C6" s="4">
        <v>6.37</v>
      </c>
      <c r="E6" s="11"/>
      <c r="F6" s="13"/>
    </row>
    <row r="7" spans="1:6" ht="15.05" customHeight="1">
      <c r="A7" s="9" t="s">
        <v>2</v>
      </c>
      <c r="B7" s="3" t="s">
        <v>19</v>
      </c>
      <c r="C7" s="4">
        <v>5.46</v>
      </c>
      <c r="E7" s="11"/>
      <c r="F7" s="13"/>
    </row>
    <row r="8" spans="1:6" ht="15.05" customHeight="1">
      <c r="A8" s="9" t="s">
        <v>2</v>
      </c>
      <c r="B8" s="3" t="s">
        <v>32</v>
      </c>
      <c r="C8" s="4">
        <v>6.43</v>
      </c>
      <c r="E8" s="11"/>
      <c r="F8" s="13"/>
    </row>
    <row r="9" spans="1:6" ht="15.05" customHeight="1">
      <c r="A9" s="9" t="s">
        <v>2</v>
      </c>
      <c r="B9" s="3" t="s">
        <v>33</v>
      </c>
      <c r="C9" s="4">
        <v>4.9800000000000004</v>
      </c>
      <c r="E9" s="11"/>
      <c r="F9" s="13"/>
    </row>
    <row r="10" spans="1:6" ht="15.05" customHeight="1">
      <c r="A10" s="9" t="s">
        <v>2</v>
      </c>
      <c r="B10" s="3" t="s">
        <v>34</v>
      </c>
      <c r="C10" s="39">
        <v>4.82</v>
      </c>
      <c r="E10" s="11"/>
      <c r="F10" s="13"/>
    </row>
    <row r="11" spans="1:6" ht="15.05" customHeight="1">
      <c r="A11" s="9" t="s">
        <v>2</v>
      </c>
      <c r="B11" s="3" t="s">
        <v>35</v>
      </c>
      <c r="C11" s="39">
        <v>4.82</v>
      </c>
      <c r="E11" s="11"/>
      <c r="F11" s="13"/>
    </row>
    <row r="12" spans="1:6" ht="15.05" customHeight="1">
      <c r="A12" s="9" t="s">
        <v>2</v>
      </c>
      <c r="B12" s="3" t="s">
        <v>36</v>
      </c>
      <c r="C12" s="39">
        <v>4.82</v>
      </c>
      <c r="E12" s="11"/>
      <c r="F12" s="13"/>
    </row>
    <row r="13" spans="1:6" ht="15.05" customHeight="1">
      <c r="A13" s="9" t="s">
        <v>2</v>
      </c>
      <c r="B13" s="3" t="s">
        <v>37</v>
      </c>
      <c r="C13" s="39">
        <v>4.82</v>
      </c>
      <c r="E13" s="11"/>
      <c r="F13" s="13"/>
    </row>
    <row r="14" spans="1:6" ht="15.05" customHeight="1">
      <c r="A14" s="9" t="s">
        <v>2</v>
      </c>
      <c r="B14" s="3" t="s">
        <v>131</v>
      </c>
      <c r="C14" s="4">
        <v>4.87</v>
      </c>
      <c r="E14" s="11"/>
      <c r="F14" s="13"/>
    </row>
    <row r="15" spans="1:6" ht="15.05" customHeight="1">
      <c r="A15" s="9" t="s">
        <v>2</v>
      </c>
      <c r="B15" s="3" t="s">
        <v>133</v>
      </c>
      <c r="C15" s="4">
        <v>6.02</v>
      </c>
      <c r="E15" s="11"/>
      <c r="F15" s="13"/>
    </row>
    <row r="16" spans="1:6" ht="15.05" customHeight="1">
      <c r="A16" s="9" t="s">
        <v>2</v>
      </c>
      <c r="B16" s="3" t="s">
        <v>41</v>
      </c>
      <c r="C16" s="39"/>
      <c r="E16" s="11"/>
      <c r="F16" s="11"/>
    </row>
    <row r="17" spans="1:6" ht="15.05" customHeight="1">
      <c r="A17" s="9" t="s">
        <v>2</v>
      </c>
      <c r="B17" s="3" t="s">
        <v>42</v>
      </c>
      <c r="C17" s="39">
        <v>4.82</v>
      </c>
      <c r="E17" s="11"/>
      <c r="F17" s="13"/>
    </row>
    <row r="18" spans="1:6" ht="15.05" customHeight="1">
      <c r="A18" s="9" t="s">
        <v>2</v>
      </c>
      <c r="B18" s="3" t="s">
        <v>43</v>
      </c>
      <c r="C18" s="4">
        <v>5.0199999999999996</v>
      </c>
      <c r="E18" s="11"/>
      <c r="F18" s="13"/>
    </row>
    <row r="19" spans="1:6" ht="15.05" customHeight="1">
      <c r="A19" s="9" t="s">
        <v>2</v>
      </c>
      <c r="B19" s="3" t="s">
        <v>44</v>
      </c>
      <c r="C19" s="4">
        <v>6.38</v>
      </c>
    </row>
    <row r="20" spans="1:6" ht="15.05" customHeight="1">
      <c r="A20" s="9" t="s">
        <v>2</v>
      </c>
      <c r="B20" s="3" t="s">
        <v>45</v>
      </c>
      <c r="C20" s="57">
        <v>4.82</v>
      </c>
    </row>
    <row r="21" spans="1:6" ht="15.05" customHeight="1">
      <c r="A21" s="9" t="s">
        <v>2</v>
      </c>
      <c r="B21" s="3" t="s">
        <v>47</v>
      </c>
      <c r="C21" s="21">
        <v>7.5</v>
      </c>
    </row>
    <row r="22" spans="1:6" ht="18" customHeight="1">
      <c r="A22" s="9" t="s">
        <v>2</v>
      </c>
      <c r="B22" s="3" t="s">
        <v>50</v>
      </c>
      <c r="C22" s="21">
        <v>8.5</v>
      </c>
    </row>
    <row r="23" spans="1:6" ht="15.05" customHeight="1">
      <c r="A23" s="9" t="s">
        <v>2</v>
      </c>
      <c r="B23" s="3" t="s">
        <v>51</v>
      </c>
      <c r="C23" s="57">
        <v>4.82</v>
      </c>
    </row>
    <row r="24" spans="1:6" ht="15.05" customHeight="1">
      <c r="A24" s="9" t="s">
        <v>2</v>
      </c>
      <c r="B24" s="3" t="s">
        <v>52</v>
      </c>
      <c r="C24" s="57">
        <v>4.82</v>
      </c>
      <c r="D24" s="58"/>
    </row>
    <row r="25" spans="1:6" ht="15.05" customHeight="1">
      <c r="A25" s="9" t="s">
        <v>2</v>
      </c>
      <c r="B25" s="3" t="s">
        <v>49</v>
      </c>
      <c r="C25" s="21">
        <v>10.7</v>
      </c>
      <c r="D25" s="58"/>
    </row>
    <row r="26" spans="1:6" ht="15.05" customHeight="1">
      <c r="A26" s="9" t="s">
        <v>2</v>
      </c>
      <c r="B26" s="3" t="s">
        <v>53</v>
      </c>
      <c r="C26" s="21">
        <v>5.74</v>
      </c>
      <c r="D26" s="58"/>
    </row>
    <row r="27" spans="1:6" ht="15.05" customHeight="1">
      <c r="A27" s="9" t="s">
        <v>2</v>
      </c>
      <c r="B27" s="3" t="s">
        <v>54</v>
      </c>
      <c r="C27" s="21">
        <v>12.2</v>
      </c>
      <c r="D27" s="58"/>
    </row>
    <row r="28" spans="1:6" ht="15.05" customHeight="1">
      <c r="A28" s="9" t="s">
        <v>2</v>
      </c>
      <c r="B28" s="3" t="s">
        <v>55</v>
      </c>
      <c r="C28" s="57">
        <v>4.82</v>
      </c>
      <c r="D28" s="58"/>
    </row>
    <row r="29" spans="1:6" ht="15.05" customHeight="1">
      <c r="A29" s="9" t="s">
        <v>2</v>
      </c>
      <c r="B29" s="3" t="s">
        <v>57</v>
      </c>
      <c r="C29" s="57">
        <v>4.82</v>
      </c>
      <c r="D29" s="58"/>
    </row>
    <row r="30" spans="1:6" ht="15.05" customHeight="1">
      <c r="A30" s="9" t="s">
        <v>2</v>
      </c>
      <c r="B30" s="3" t="s">
        <v>58</v>
      </c>
      <c r="C30" s="21">
        <v>5.09</v>
      </c>
      <c r="D30" s="58"/>
    </row>
    <row r="31" spans="1:6" ht="15.05">
      <c r="A31" s="9" t="s">
        <v>2</v>
      </c>
      <c r="B31" s="3" t="s">
        <v>127</v>
      </c>
      <c r="C31" s="21">
        <v>14.5</v>
      </c>
      <c r="D31" s="58"/>
    </row>
    <row r="32" spans="1:6" ht="15.05">
      <c r="A32" s="9" t="s">
        <v>2</v>
      </c>
      <c r="B32" s="3" t="s">
        <v>128</v>
      </c>
      <c r="C32" s="21">
        <v>15.9</v>
      </c>
      <c r="D32" s="58"/>
    </row>
    <row r="33" spans="1:3" ht="15.05">
      <c r="A33" s="9" t="s">
        <v>2</v>
      </c>
      <c r="B33" s="3" t="s">
        <v>129</v>
      </c>
      <c r="C33" s="21">
        <v>5.36</v>
      </c>
    </row>
    <row r="34" spans="1:3" ht="15.05">
      <c r="A34" s="9" t="s">
        <v>2</v>
      </c>
      <c r="B34" s="3" t="s">
        <v>130</v>
      </c>
      <c r="C34" s="21">
        <v>6.69</v>
      </c>
    </row>
    <row r="35" spans="1:3" ht="15.05">
      <c r="A35" s="9" t="s">
        <v>2</v>
      </c>
      <c r="B35" s="3" t="s">
        <v>148</v>
      </c>
      <c r="C35" s="4">
        <v>4.1100000000000003</v>
      </c>
    </row>
    <row r="36" spans="1:3" ht="15.05">
      <c r="A36" s="9" t="s">
        <v>2</v>
      </c>
      <c r="B36" s="3" t="s">
        <v>149</v>
      </c>
      <c r="C36" s="4">
        <v>6.35</v>
      </c>
    </row>
    <row r="37" spans="1:3" ht="15.05">
      <c r="A37" s="9" t="s">
        <v>2</v>
      </c>
      <c r="B37" s="3" t="s">
        <v>150</v>
      </c>
      <c r="C37" s="4">
        <v>7.54</v>
      </c>
    </row>
    <row r="38" spans="1:3" ht="15.05">
      <c r="A38" s="9" t="s">
        <v>2</v>
      </c>
      <c r="B38" s="3" t="s">
        <v>151</v>
      </c>
      <c r="C38" s="4">
        <v>4</v>
      </c>
    </row>
    <row r="39" spans="1:3" ht="15.05">
      <c r="A39" s="9" t="s">
        <v>2</v>
      </c>
      <c r="B39" s="3" t="s">
        <v>152</v>
      </c>
      <c r="C39" s="4">
        <v>9.15</v>
      </c>
    </row>
    <row r="40" spans="1:3" ht="15.05">
      <c r="A40" s="9" t="s">
        <v>2</v>
      </c>
      <c r="B40" s="3" t="s">
        <v>153</v>
      </c>
      <c r="C40" s="4">
        <v>4</v>
      </c>
    </row>
    <row r="41" spans="1:3" ht="15.05">
      <c r="A41" s="9" t="s">
        <v>2</v>
      </c>
      <c r="B41" s="3" t="s">
        <v>154</v>
      </c>
      <c r="C41" s="57">
        <v>4</v>
      </c>
    </row>
    <row r="42" spans="1:3" ht="15.05">
      <c r="A42" s="9" t="s">
        <v>2</v>
      </c>
      <c r="B42" s="3" t="s">
        <v>160</v>
      </c>
      <c r="C42" s="4">
        <v>4.08</v>
      </c>
    </row>
    <row r="43" spans="1:3" ht="15.05">
      <c r="B43" s="76" t="s">
        <v>158</v>
      </c>
      <c r="C43" s="77">
        <f>AVERAGE(C4:C42)</f>
        <v>7.0734210526315779</v>
      </c>
    </row>
    <row r="55" spans="3:3">
      <c r="C55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60" zoomScaleNormal="60" zoomScaleSheetLayoutView="42" workbookViewId="0">
      <selection activeCell="A31" sqref="A31:D31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9.125" style="19" customWidth="1"/>
    <col min="4" max="4" width="65.125" style="1" customWidth="1"/>
    <col min="5" max="5" width="11.875" style="1" customWidth="1"/>
    <col min="6" max="6" width="24.125" style="1" customWidth="1"/>
    <col min="7" max="16384" width="9.125" style="1"/>
  </cols>
  <sheetData>
    <row r="1" spans="1:6" ht="117" customHeight="1">
      <c r="A1" s="8" t="s">
        <v>1</v>
      </c>
      <c r="B1" s="83" t="s">
        <v>122</v>
      </c>
      <c r="C1" s="83"/>
    </row>
    <row r="2" spans="1:6" ht="100" customHeight="1">
      <c r="A2" s="84" t="s">
        <v>0</v>
      </c>
      <c r="B2" s="84" t="s">
        <v>16</v>
      </c>
      <c r="C2" s="84" t="s">
        <v>142</v>
      </c>
    </row>
    <row r="3" spans="1:6" ht="111.8" customHeight="1">
      <c r="A3" s="84"/>
      <c r="B3" s="84"/>
      <c r="C3" s="84"/>
      <c r="D3" s="2" t="s">
        <v>145</v>
      </c>
      <c r="E3" s="2"/>
    </row>
    <row r="4" spans="1:6" ht="15.05" customHeight="1">
      <c r="A4" s="9" t="s">
        <v>2</v>
      </c>
      <c r="B4" s="3" t="s">
        <v>59</v>
      </c>
      <c r="C4" s="21">
        <v>21.4</v>
      </c>
      <c r="E4" s="11"/>
      <c r="F4" s="12"/>
    </row>
    <row r="5" spans="1:6" ht="15.05" customHeight="1">
      <c r="A5" s="9" t="s">
        <v>2</v>
      </c>
      <c r="B5" s="3" t="s">
        <v>60</v>
      </c>
      <c r="C5" s="21">
        <v>12.7</v>
      </c>
      <c r="E5" s="11"/>
      <c r="F5" s="12"/>
    </row>
    <row r="6" spans="1:6" ht="15.05" customHeight="1">
      <c r="A6" s="9" t="s">
        <v>2</v>
      </c>
      <c r="B6" s="3" t="s">
        <v>61</v>
      </c>
      <c r="C6" s="21">
        <v>5.54</v>
      </c>
      <c r="E6" s="11"/>
      <c r="F6" s="12"/>
    </row>
    <row r="7" spans="1:6" ht="15.05" customHeight="1">
      <c r="A7" s="9" t="s">
        <v>2</v>
      </c>
      <c r="B7" s="3" t="s">
        <v>62</v>
      </c>
      <c r="C7" s="21">
        <v>17.8</v>
      </c>
      <c r="E7" s="11"/>
      <c r="F7" s="12"/>
    </row>
    <row r="8" spans="1:6" ht="15.05" customHeight="1">
      <c r="A8" s="9" t="s">
        <v>2</v>
      </c>
      <c r="B8" s="3" t="s">
        <v>64</v>
      </c>
      <c r="C8" s="4">
        <v>2.15</v>
      </c>
      <c r="E8" s="11"/>
      <c r="F8" s="12"/>
    </row>
    <row r="9" spans="1:6" ht="15.05" customHeight="1">
      <c r="A9" s="9" t="s">
        <v>2</v>
      </c>
      <c r="B9" s="3" t="s">
        <v>66</v>
      </c>
      <c r="C9" s="4">
        <v>10.4</v>
      </c>
      <c r="E9" s="11"/>
      <c r="F9" s="12"/>
    </row>
    <row r="10" spans="1:6" ht="15.05" customHeight="1">
      <c r="A10" s="9" t="s">
        <v>2</v>
      </c>
      <c r="B10" s="3" t="s">
        <v>96</v>
      </c>
      <c r="C10" s="4">
        <v>6.07</v>
      </c>
      <c r="E10" s="11"/>
      <c r="F10" s="12"/>
    </row>
    <row r="11" spans="1:6" ht="15.05" customHeight="1">
      <c r="A11" s="9" t="s">
        <v>2</v>
      </c>
      <c r="B11" s="3" t="s">
        <v>95</v>
      </c>
      <c r="C11" s="4">
        <v>6.86</v>
      </c>
      <c r="E11" s="11"/>
      <c r="F11" s="12"/>
    </row>
    <row r="12" spans="1:6" ht="15.05" customHeight="1">
      <c r="A12" s="9" t="s">
        <v>2</v>
      </c>
      <c r="B12" s="3" t="s">
        <v>94</v>
      </c>
      <c r="C12" s="4">
        <v>0.56999999999999995</v>
      </c>
      <c r="E12" s="11"/>
      <c r="F12" s="12"/>
    </row>
    <row r="13" spans="1:6" ht="15.05" customHeight="1">
      <c r="A13" s="9" t="s">
        <v>2</v>
      </c>
      <c r="B13" s="3" t="s">
        <v>93</v>
      </c>
      <c r="C13" s="4">
        <v>0.72</v>
      </c>
      <c r="E13" s="11"/>
      <c r="F13" s="12"/>
    </row>
    <row r="14" spans="1:6" ht="15.05" customHeight="1">
      <c r="A14" s="9" t="s">
        <v>2</v>
      </c>
      <c r="B14" s="3" t="s">
        <v>92</v>
      </c>
      <c r="C14" s="4">
        <v>1.3</v>
      </c>
      <c r="E14" s="11"/>
      <c r="F14" s="12"/>
    </row>
    <row r="15" spans="1:6" ht="15.05" customHeight="1">
      <c r="A15" s="9" t="s">
        <v>2</v>
      </c>
      <c r="B15" s="3" t="s">
        <v>91</v>
      </c>
      <c r="C15" s="4">
        <v>1.4</v>
      </c>
      <c r="E15" s="11"/>
      <c r="F15" s="12"/>
    </row>
    <row r="16" spans="1:6" ht="15.05" customHeight="1">
      <c r="A16" s="9" t="s">
        <v>2</v>
      </c>
      <c r="B16" s="3" t="s">
        <v>90</v>
      </c>
      <c r="C16" s="4">
        <v>2.5</v>
      </c>
      <c r="E16" s="11"/>
      <c r="F16" s="12"/>
    </row>
    <row r="17" spans="1:6" ht="15.05" customHeight="1">
      <c r="A17" s="9" t="s">
        <v>2</v>
      </c>
      <c r="B17" s="3" t="s">
        <v>89</v>
      </c>
      <c r="C17" s="4">
        <v>0.59</v>
      </c>
      <c r="E17" s="11"/>
      <c r="F17" s="12"/>
    </row>
    <row r="18" spans="1:6" ht="15.05" customHeight="1">
      <c r="A18" s="9" t="s">
        <v>2</v>
      </c>
      <c r="B18" s="3" t="s">
        <v>88</v>
      </c>
      <c r="C18" s="4">
        <v>0.62</v>
      </c>
      <c r="E18" s="11"/>
      <c r="F18" s="12"/>
    </row>
    <row r="19" spans="1:6" ht="15.05" customHeight="1">
      <c r="A19" s="9" t="s">
        <v>2</v>
      </c>
      <c r="B19" s="3" t="s">
        <v>86</v>
      </c>
      <c r="C19" s="4">
        <v>0.73</v>
      </c>
      <c r="E19" s="11"/>
      <c r="F19" s="12"/>
    </row>
    <row r="20" spans="1:6" ht="15.05" customHeight="1">
      <c r="A20" s="9" t="s">
        <v>2</v>
      </c>
      <c r="B20" s="3" t="s">
        <v>83</v>
      </c>
      <c r="C20" s="4">
        <v>0.67</v>
      </c>
      <c r="E20" s="11"/>
      <c r="F20" s="12"/>
    </row>
    <row r="21" spans="1:6" ht="15.05" customHeight="1">
      <c r="A21" s="9" t="s">
        <v>2</v>
      </c>
      <c r="B21" s="3" t="s">
        <v>81</v>
      </c>
      <c r="C21" s="4">
        <v>1.01</v>
      </c>
      <c r="D21" s="25"/>
      <c r="E21" s="11"/>
      <c r="F21" s="25"/>
    </row>
    <row r="22" spans="1:6" ht="15.05" customHeight="1">
      <c r="A22" s="9" t="s">
        <v>2</v>
      </c>
      <c r="B22" s="3" t="s">
        <v>80</v>
      </c>
      <c r="C22" s="4">
        <v>0.79</v>
      </c>
      <c r="E22" s="11"/>
      <c r="F22" s="12"/>
    </row>
    <row r="23" spans="1:6" ht="15.05" customHeight="1">
      <c r="A23" s="9" t="s">
        <v>2</v>
      </c>
      <c r="B23" s="3" t="s">
        <v>79</v>
      </c>
      <c r="C23" s="4">
        <v>0.64</v>
      </c>
      <c r="E23" s="11"/>
      <c r="F23" s="12"/>
    </row>
    <row r="24" spans="1:6" ht="15.05" customHeight="1">
      <c r="A24" s="9" t="s">
        <v>2</v>
      </c>
      <c r="B24" s="3" t="s">
        <v>78</v>
      </c>
      <c r="C24" s="4">
        <v>2.36</v>
      </c>
      <c r="E24" s="11"/>
      <c r="F24" s="12"/>
    </row>
    <row r="25" spans="1:6" ht="15.05" customHeight="1">
      <c r="A25" s="9" t="s">
        <v>2</v>
      </c>
      <c r="B25" s="3" t="s">
        <v>77</v>
      </c>
      <c r="C25" s="4">
        <v>3.47</v>
      </c>
      <c r="E25" s="11"/>
      <c r="F25" s="12"/>
    </row>
    <row r="26" spans="1:6" ht="15.05" customHeight="1">
      <c r="A26" s="9" t="s">
        <v>2</v>
      </c>
      <c r="B26" s="3" t="s">
        <v>76</v>
      </c>
      <c r="C26" s="4">
        <v>1.9</v>
      </c>
      <c r="E26" s="11"/>
      <c r="F26" s="12"/>
    </row>
    <row r="27" spans="1:6" ht="15.05" customHeight="1">
      <c r="A27" s="9" t="s">
        <v>2</v>
      </c>
      <c r="B27" s="3" t="s">
        <v>75</v>
      </c>
      <c r="C27" s="4">
        <v>2.04</v>
      </c>
      <c r="E27" s="11"/>
      <c r="F27" s="12"/>
    </row>
    <row r="28" spans="1:6" ht="15.05" customHeight="1">
      <c r="A28" s="9" t="s">
        <v>2</v>
      </c>
      <c r="B28" s="3" t="s">
        <v>74</v>
      </c>
      <c r="C28" s="4">
        <v>1.64</v>
      </c>
      <c r="E28" s="11"/>
      <c r="F28" s="12"/>
    </row>
    <row r="29" spans="1:6" ht="15.05" customHeight="1">
      <c r="A29" s="9" t="s">
        <v>2</v>
      </c>
      <c r="B29" s="3" t="s">
        <v>73</v>
      </c>
      <c r="C29" s="4">
        <v>2.6</v>
      </c>
      <c r="E29" s="11"/>
      <c r="F29" s="12"/>
    </row>
    <row r="30" spans="1:6" ht="15.05" customHeight="1">
      <c r="A30" s="9" t="s">
        <v>2</v>
      </c>
      <c r="B30" s="3" t="s">
        <v>72</v>
      </c>
      <c r="C30" s="4">
        <v>2.6</v>
      </c>
      <c r="D30" s="36" t="s">
        <v>138</v>
      </c>
      <c r="E30" s="11"/>
      <c r="F30" s="12"/>
    </row>
    <row r="31" spans="1:6">
      <c r="A31" s="63"/>
      <c r="B31" s="76" t="s">
        <v>158</v>
      </c>
      <c r="C31" s="77">
        <f>AVERAGE(C4:C30)</f>
        <v>4.1137037037037043</v>
      </c>
      <c r="D31" s="63"/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="60" zoomScaleNormal="60" zoomScaleSheetLayoutView="42" workbookViewId="0">
      <selection activeCell="A23" sqref="A23:D23"/>
    </sheetView>
  </sheetViews>
  <sheetFormatPr defaultColWidth="9.125" defaultRowHeight="15.05"/>
  <cols>
    <col min="1" max="1" width="100.625" style="1" customWidth="1"/>
    <col min="2" max="2" width="40.625" style="1" customWidth="1"/>
    <col min="3" max="3" width="57.25" style="19" customWidth="1"/>
    <col min="4" max="4" width="87" style="1" customWidth="1"/>
    <col min="5" max="5" width="11.875" style="1" customWidth="1"/>
    <col min="6" max="6" width="24.125" style="1" customWidth="1"/>
    <col min="7" max="16384" width="9.125" style="1"/>
  </cols>
  <sheetData>
    <row r="1" spans="1:7" ht="117" customHeight="1">
      <c r="A1" s="8" t="s">
        <v>1</v>
      </c>
      <c r="B1" s="83" t="s">
        <v>122</v>
      </c>
      <c r="C1" s="83"/>
    </row>
    <row r="2" spans="1:7" ht="100" customHeight="1">
      <c r="A2" s="84" t="s">
        <v>0</v>
      </c>
      <c r="B2" s="84" t="s">
        <v>16</v>
      </c>
      <c r="C2" s="84" t="s">
        <v>143</v>
      </c>
    </row>
    <row r="3" spans="1:7" ht="111.8" customHeight="1">
      <c r="A3" s="84"/>
      <c r="B3" s="84"/>
      <c r="C3" s="84"/>
      <c r="D3" s="2" t="s">
        <v>146</v>
      </c>
      <c r="E3" s="47"/>
    </row>
    <row r="4" spans="1:7" ht="15.05" customHeight="1">
      <c r="A4" s="9" t="s">
        <v>2</v>
      </c>
      <c r="B4" s="24" t="s">
        <v>71</v>
      </c>
      <c r="C4" s="48">
        <v>8.8999999999999999E-3</v>
      </c>
      <c r="D4" s="36" t="s">
        <v>140</v>
      </c>
      <c r="E4" s="40"/>
      <c r="F4" s="37"/>
      <c r="G4" s="38"/>
    </row>
    <row r="5" spans="1:7" ht="15.05" customHeight="1">
      <c r="A5" s="9" t="s">
        <v>2</v>
      </c>
      <c r="B5" s="3" t="s">
        <v>70</v>
      </c>
      <c r="C5" s="49">
        <v>9.7999999999999997E-3</v>
      </c>
      <c r="E5" s="40"/>
      <c r="F5" s="12"/>
    </row>
    <row r="6" spans="1:7" ht="15.05" customHeight="1">
      <c r="A6" s="9" t="s">
        <v>2</v>
      </c>
      <c r="B6" s="3" t="s">
        <v>69</v>
      </c>
      <c r="C6" s="49">
        <v>0.33679999999999999</v>
      </c>
      <c r="E6" s="40"/>
      <c r="F6" s="12"/>
    </row>
    <row r="7" spans="1:7" ht="15.05" customHeight="1">
      <c r="A7" s="9" t="s">
        <v>2</v>
      </c>
      <c r="B7" s="3" t="s">
        <v>20</v>
      </c>
      <c r="C7" s="49">
        <v>0.14899999999999999</v>
      </c>
      <c r="E7" s="40"/>
      <c r="F7" s="12"/>
    </row>
    <row r="8" spans="1:7" ht="15.05" customHeight="1">
      <c r="A8" s="9" t="s">
        <v>2</v>
      </c>
      <c r="B8" s="3" t="s">
        <v>3</v>
      </c>
      <c r="C8" s="49">
        <v>0.32600000000000001</v>
      </c>
      <c r="E8" s="40"/>
      <c r="F8" s="12"/>
    </row>
    <row r="9" spans="1:7" ht="15.05" customHeight="1">
      <c r="A9" s="9" t="s">
        <v>2</v>
      </c>
      <c r="B9" s="3" t="s">
        <v>4</v>
      </c>
      <c r="C9" s="49">
        <v>0.23699999999999999</v>
      </c>
      <c r="E9" s="40"/>
      <c r="F9" s="12"/>
    </row>
    <row r="10" spans="1:7" ht="15.05" customHeight="1">
      <c r="A10" s="9" t="s">
        <v>2</v>
      </c>
      <c r="B10" s="3" t="s">
        <v>5</v>
      </c>
      <c r="C10" s="50">
        <v>5.6500000000000005E-3</v>
      </c>
      <c r="E10" s="40"/>
      <c r="F10" s="13"/>
      <c r="G10"/>
    </row>
    <row r="11" spans="1:7" ht="15.05" customHeight="1">
      <c r="A11" s="9" t="s">
        <v>2</v>
      </c>
      <c r="B11" s="3" t="s">
        <v>6</v>
      </c>
      <c r="C11" s="50">
        <v>5.6500000000000005E-3</v>
      </c>
      <c r="E11" s="40"/>
      <c r="F11" s="13"/>
    </row>
    <row r="12" spans="1:7" ht="15.05" customHeight="1">
      <c r="A12" s="9" t="s">
        <v>2</v>
      </c>
      <c r="B12" s="3" t="s">
        <v>7</v>
      </c>
      <c r="C12" s="49">
        <v>2.1903999999999999</v>
      </c>
      <c r="E12" s="40"/>
      <c r="F12" s="12"/>
    </row>
    <row r="13" spans="1:7" ht="15.05" customHeight="1">
      <c r="A13" s="9" t="s">
        <v>2</v>
      </c>
      <c r="B13" s="3" t="s">
        <v>8</v>
      </c>
      <c r="C13" s="50">
        <v>5.6500000000000005E-3</v>
      </c>
      <c r="E13" s="40"/>
      <c r="F13" s="13"/>
    </row>
    <row r="14" spans="1:7" ht="15.05" customHeight="1">
      <c r="A14" s="9" t="s">
        <v>2</v>
      </c>
      <c r="B14" s="3" t="s">
        <v>9</v>
      </c>
      <c r="C14" s="50">
        <v>5.6500000000000005E-3</v>
      </c>
      <c r="E14" s="40"/>
      <c r="F14" s="13"/>
    </row>
    <row r="15" spans="1:7" ht="15.05" customHeight="1">
      <c r="A15" s="9" t="s">
        <v>2</v>
      </c>
      <c r="B15" s="3" t="s">
        <v>10</v>
      </c>
      <c r="C15" s="49">
        <v>0.1313</v>
      </c>
      <c r="E15" s="40"/>
      <c r="F15" s="12"/>
    </row>
    <row r="16" spans="1:7" ht="15.05" customHeight="1">
      <c r="A16" s="9" t="s">
        <v>2</v>
      </c>
      <c r="B16" s="3" t="s">
        <v>11</v>
      </c>
      <c r="C16" s="49">
        <v>0.1009</v>
      </c>
      <c r="E16" s="40"/>
      <c r="F16" s="12"/>
      <c r="G16" s="5"/>
    </row>
    <row r="17" spans="1:7" ht="15.05" customHeight="1">
      <c r="A17" s="9" t="s">
        <v>2</v>
      </c>
      <c r="B17" s="3" t="s">
        <v>30</v>
      </c>
      <c r="C17" s="49">
        <v>7.3000000000000001E-3</v>
      </c>
      <c r="E17" s="40"/>
      <c r="F17" s="12"/>
    </row>
    <row r="18" spans="1:7" ht="15.05" customHeight="1">
      <c r="A18" s="9" t="s">
        <v>2</v>
      </c>
      <c r="B18" s="3" t="s">
        <v>31</v>
      </c>
      <c r="C18" s="49">
        <v>2.0500000000000001E-2</v>
      </c>
      <c r="E18" s="40"/>
      <c r="F18" s="12"/>
    </row>
    <row r="19" spans="1:7" ht="15.05" customHeight="1">
      <c r="A19" s="9" t="s">
        <v>2</v>
      </c>
      <c r="B19" s="3" t="s">
        <v>12</v>
      </c>
      <c r="C19" s="49">
        <v>6.4000000000000001E-2</v>
      </c>
      <c r="E19" s="40"/>
      <c r="F19" s="12"/>
      <c r="G19" s="5"/>
    </row>
    <row r="20" spans="1:7" ht="15.05" customHeight="1">
      <c r="A20" s="9" t="s">
        <v>2</v>
      </c>
      <c r="B20" s="3" t="s">
        <v>28</v>
      </c>
      <c r="C20" s="49">
        <v>0.1484</v>
      </c>
      <c r="E20" s="40"/>
      <c r="F20" s="12"/>
    </row>
    <row r="21" spans="1:7" ht="15.05" customHeight="1" thickBot="1">
      <c r="A21" s="9" t="s">
        <v>2</v>
      </c>
      <c r="B21" s="3" t="s">
        <v>13</v>
      </c>
      <c r="C21" s="49">
        <v>0.13730000000000001</v>
      </c>
      <c r="E21" s="40"/>
      <c r="F21" s="12"/>
    </row>
    <row r="22" spans="1:7" ht="15.05" customHeight="1">
      <c r="A22" s="89" t="s">
        <v>2</v>
      </c>
      <c r="B22" s="30" t="s">
        <v>14</v>
      </c>
      <c r="C22" s="90">
        <v>0.1515</v>
      </c>
      <c r="D22" s="32" t="s">
        <v>139</v>
      </c>
      <c r="E22" s="40"/>
      <c r="F22" s="12"/>
    </row>
    <row r="23" spans="1:7">
      <c r="A23" s="63"/>
      <c r="B23" s="76" t="s">
        <v>158</v>
      </c>
      <c r="C23" s="78">
        <f>AVERAGE(C4:C22)</f>
        <v>0.21272105263157898</v>
      </c>
      <c r="D23" s="63"/>
      <c r="E23" s="38"/>
    </row>
    <row r="24" spans="1:7">
      <c r="E24" s="38"/>
    </row>
    <row r="27" spans="1:7" ht="12.45">
      <c r="C27" s="82" t="s">
        <v>147</v>
      </c>
    </row>
  </sheetData>
  <mergeCells count="4">
    <mergeCell ref="B1:C1"/>
    <mergeCell ref="A2:A3"/>
    <mergeCell ref="B2:B3"/>
    <mergeCell ref="C2:C3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46" orientation="portrait" r:id="rId1"/>
  <headerFooter alignWithMargins="0">
    <oddFooter>&amp;L&amp;8Elaborazione dati forniti dal Dipartimento Provinciale ARPAC di Napoli a cura della Direzione Tecnica U.O.C. MO.CO.- U.O. Rifiuti e Uso del Suolo &amp;R&amp;8P.N.A. = Parametro Non Analizzato - D.N.D. = Dato Non Disponibile per sito non accessibile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Fogli di lavoro</vt:lpstr>
      </vt:variant>
      <vt:variant>
        <vt:i4>20</vt:i4>
      </vt:variant>
      <vt:variant>
        <vt:lpstr>Grafici</vt:lpstr>
      </vt:variant>
      <vt:variant>
        <vt:i4>19</vt:i4>
      </vt:variant>
      <vt:variant>
        <vt:lpstr>Intervalli denominati</vt:lpstr>
      </vt:variant>
      <vt:variant>
        <vt:i4>40</vt:i4>
      </vt:variant>
    </vt:vector>
  </HeadingPairs>
  <TitlesOfParts>
    <vt:vector size="79" baseType="lpstr">
      <vt:lpstr>DIOSSINE_INDUSTRIALE_1</vt:lpstr>
      <vt:lpstr>DIOSSINE_INDUSTRIALE_2</vt:lpstr>
      <vt:lpstr>PCB_INDUSTRIALE_1</vt:lpstr>
      <vt:lpstr>PCB_INDUSTRIALE_2</vt:lpstr>
      <vt:lpstr>PCB_INDUSTRIALE_3</vt:lpstr>
      <vt:lpstr>DIOSSINE_CAPORALE_1</vt:lpstr>
      <vt:lpstr>DIOSSINE_CAPORALE_2</vt:lpstr>
      <vt:lpstr>PCB_CAPORALE_1</vt:lpstr>
      <vt:lpstr>PCB_CAPORALE_2</vt:lpstr>
      <vt:lpstr>PCB_CAPORALE_3</vt:lpstr>
      <vt:lpstr>DIOSSINE_MORO_1</vt:lpstr>
      <vt:lpstr>DIOSSINE_MORO_2</vt:lpstr>
      <vt:lpstr>PCB_MORO_1</vt:lpstr>
      <vt:lpstr>PCB_MORO_2</vt:lpstr>
      <vt:lpstr>PCB_MORO_3</vt:lpstr>
      <vt:lpstr>METALLI_TUTTI</vt:lpstr>
      <vt:lpstr>METALLI_INDUSTRIALE</vt:lpstr>
      <vt:lpstr>METALLI_CAPORALE</vt:lpstr>
      <vt:lpstr>METALLI_MORO</vt:lpstr>
      <vt:lpstr>METALLI_MEDIE</vt:lpstr>
      <vt:lpstr>GRAFICO_DIOSSINE_INDUSTRIALE_1</vt:lpstr>
      <vt:lpstr>GRAFICO_DIOSSINE_INDUSTRIALE_2</vt:lpstr>
      <vt:lpstr>GRAFICO_PCB_INDUSTRIALE_1</vt:lpstr>
      <vt:lpstr>GRAFICO_PCB_INDUSTRIALE_2</vt:lpstr>
      <vt:lpstr>GRAFICO_PCB_INDUSTRIALE_3</vt:lpstr>
      <vt:lpstr>GRAFICO_DIOSSINE_CAPORALE_1</vt:lpstr>
      <vt:lpstr>GRAFICO_DIOSSINE_CAPORALE_2</vt:lpstr>
      <vt:lpstr>GRAFICO_PCB_CAPORALE_1</vt:lpstr>
      <vt:lpstr>GRAFICO_PCB_CAPORALE_2</vt:lpstr>
      <vt:lpstr>GRAFICO_PCB_CAPORALE_3</vt:lpstr>
      <vt:lpstr>GRAFICO_DIOSSINE_MORO_1</vt:lpstr>
      <vt:lpstr>GRAFICO_DIOSSINE_MORO_2</vt:lpstr>
      <vt:lpstr>GRAFICO_PCB_MORO_1</vt:lpstr>
      <vt:lpstr>GRAFICO_PCB_MORO_2</vt:lpstr>
      <vt:lpstr>GRAFICO_PCB_MORO_3</vt:lpstr>
      <vt:lpstr>GRAFICO_METALLI_INDUSTRIALE</vt:lpstr>
      <vt:lpstr>GRAFICO_METALLI_CAPORALE</vt:lpstr>
      <vt:lpstr>GRAFICO_METALLI_MORO</vt:lpstr>
      <vt:lpstr>GRAFICO_METALLI_MEDIE</vt:lpstr>
      <vt:lpstr>DIOSSINE_CAPORALE_1!Area_stampa</vt:lpstr>
      <vt:lpstr>DIOSSINE_CAPORALE_2!Area_stampa</vt:lpstr>
      <vt:lpstr>DIOSSINE_INDUSTRIALE_1!Area_stampa</vt:lpstr>
      <vt:lpstr>DIOSSINE_INDUSTRIALE_2!Area_stampa</vt:lpstr>
      <vt:lpstr>DIOSSINE_MORO_1!Area_stampa</vt:lpstr>
      <vt:lpstr>DIOSSINE_MORO_2!Area_stampa</vt:lpstr>
      <vt:lpstr>METALLI_CAPORALE!Area_stampa</vt:lpstr>
      <vt:lpstr>METALLI_INDUSTRIALE!Area_stampa</vt:lpstr>
      <vt:lpstr>METALLI_MEDIE!Area_stampa</vt:lpstr>
      <vt:lpstr>METALLI_MORO!Area_stampa</vt:lpstr>
      <vt:lpstr>METALLI_TUTTI!Area_stampa</vt:lpstr>
      <vt:lpstr>PCB_CAPORALE_1!Area_stampa</vt:lpstr>
      <vt:lpstr>PCB_CAPORALE_2!Area_stampa</vt:lpstr>
      <vt:lpstr>PCB_CAPORALE_3!Area_stampa</vt:lpstr>
      <vt:lpstr>PCB_INDUSTRIALE_1!Area_stampa</vt:lpstr>
      <vt:lpstr>PCB_INDUSTRIALE_2!Area_stampa</vt:lpstr>
      <vt:lpstr>PCB_INDUSTRIALE_3!Area_stampa</vt:lpstr>
      <vt:lpstr>PCB_MORO_1!Area_stampa</vt:lpstr>
      <vt:lpstr>PCB_MORO_2!Area_stampa</vt:lpstr>
      <vt:lpstr>PCB_MORO_3!Area_stampa</vt:lpstr>
      <vt:lpstr>DIOSSINE_CAPORALE_1!Titoli_stampa</vt:lpstr>
      <vt:lpstr>DIOSSINE_CAPORALE_2!Titoli_stampa</vt:lpstr>
      <vt:lpstr>DIOSSINE_INDUSTRIALE_1!Titoli_stampa</vt:lpstr>
      <vt:lpstr>DIOSSINE_INDUSTRIALE_2!Titoli_stampa</vt:lpstr>
      <vt:lpstr>DIOSSINE_MORO_1!Titoli_stampa</vt:lpstr>
      <vt:lpstr>DIOSSINE_MORO_2!Titoli_stampa</vt:lpstr>
      <vt:lpstr>METALLI_CAPORALE!Titoli_stampa</vt:lpstr>
      <vt:lpstr>METALLI_INDUSTRIALE!Titoli_stampa</vt:lpstr>
      <vt:lpstr>METALLI_MEDIE!Titoli_stampa</vt:lpstr>
      <vt:lpstr>METALLI_MORO!Titoli_stampa</vt:lpstr>
      <vt:lpstr>METALLI_TUTTI!Titoli_stampa</vt:lpstr>
      <vt:lpstr>PCB_CAPORALE_1!Titoli_stampa</vt:lpstr>
      <vt:lpstr>PCB_CAPORALE_2!Titoli_stampa</vt:lpstr>
      <vt:lpstr>PCB_CAPORALE_3!Titoli_stampa</vt:lpstr>
      <vt:lpstr>PCB_INDUSTRIALE_1!Titoli_stampa</vt:lpstr>
      <vt:lpstr>PCB_INDUSTRIALE_2!Titoli_stampa</vt:lpstr>
      <vt:lpstr>PCB_INDUSTRIALE_3!Titoli_stampa</vt:lpstr>
      <vt:lpstr>PCB_MORO_1!Titoli_stampa</vt:lpstr>
      <vt:lpstr>PCB_MORO_2!Titoli_stampa</vt:lpstr>
      <vt:lpstr>PCB_MORO_3!Titoli_stampa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2021-08-10T14:34:05Z</cp:lastPrinted>
  <dcterms:created xsi:type="dcterms:W3CDTF">1996-11-05T10:16:36Z</dcterms:created>
  <dcterms:modified xsi:type="dcterms:W3CDTF">2021-08-10T14:45:29Z</dcterms:modified>
</cp:coreProperties>
</file>