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pivotCache/pivotCacheDefinition5.xml" ContentType="application/vnd.openxmlformats-officedocument.spreadsheetml.pivotCacheDefinition+xml"/>
  <Override PartName="/xl/pivotCache/pivotCacheRecords5.xml" ContentType="application/vnd.openxmlformats-officedocument.spreadsheetml.pivotCacheRecords+xml"/>
  <Override PartName="/xl/pivotCache/pivotCacheDefinition6.xml" ContentType="application/vnd.openxmlformats-officedocument.spreadsheetml.pivotCacheDefinition+xml"/>
  <Override PartName="/xl/pivotCache/pivotCacheRecords6.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24226"/>
  <mc:AlternateContent xmlns:mc="http://schemas.openxmlformats.org/markup-compatibility/2006">
    <mc:Choice Requires="x15">
      <x15ac:absPath xmlns:x15ac="http://schemas.microsoft.com/office/spreadsheetml/2010/11/ac" url="https://arpacampania-my.sharepoint.com/personal/mt_filazzola_arpacampania_it/Documents/Desktop/Attività 13.04.2021/"/>
    </mc:Choice>
  </mc:AlternateContent>
  <xr:revisionPtr revIDLastSave="0" documentId="14_{A1383C76-6299-42D4-B27C-4660CDB29075}" xr6:coauthVersionLast="46" xr6:coauthVersionMax="46" xr10:uidLastSave="{00000000-0000-0000-0000-000000000000}"/>
  <bookViews>
    <workbookView xWindow="-120" yWindow="-120" windowWidth="38640" windowHeight="21240" tabRatio="607" firstSheet="9" activeTab="9" xr2:uid="{00000000-000D-0000-FFFF-FFFF00000000}"/>
  </bookViews>
  <sheets>
    <sheet name="Foglio2" sheetId="19" r:id="rId1"/>
    <sheet name="Foglio1" sheetId="20" r:id="rId2"/>
    <sheet name="Foglio4" sheetId="22" r:id="rId3"/>
    <sheet name="Foglio5" sheetId="23" r:id="rId4"/>
    <sheet name="Rapporto controlli" sheetId="24" r:id="rId5"/>
    <sheet name="Foglio3" sheetId="25" r:id="rId6"/>
    <sheet name="PER PAA E PROGRAMMAZIONE" sheetId="26" r:id="rId7"/>
    <sheet name="Foglio6" sheetId="27" r:id="rId8"/>
    <sheet name="tab regionali prov" sheetId="28" r:id="rId9"/>
    <sheet name="Tabella AIA Aggiornata 15042021" sheetId="1" r:id="rId10"/>
  </sheets>
  <definedNames>
    <definedName name="_FilterDatabase_0" localSheetId="9">'Tabella AIA Aggiornata 15042021'!$A$1:$R$16</definedName>
    <definedName name="_FilterDatabase_0_0" localSheetId="9">'Tabella AIA Aggiornata 15042021'!$A$1:$R$16</definedName>
    <definedName name="_xlnm._FilterDatabase" localSheetId="9" hidden="1">'Tabella AIA Aggiornata 15042021'!$A$1:$R$225</definedName>
    <definedName name="_xlnm.Print_Area" localSheetId="9">'Tabella AIA Aggiornata 15042021'!$A$1:$R$223</definedName>
    <definedName name="_xlnm.Print_Titles" localSheetId="9">'Tabella AIA Aggiornata 15042021'!$1:$1</definedName>
  </definedNames>
  <calcPr calcId="191029"/>
  <pivotCaches>
    <pivotCache cacheId="0" r:id="rId11"/>
    <pivotCache cacheId="1" r:id="rId12"/>
    <pivotCache cacheId="2" r:id="rId13"/>
    <pivotCache cacheId="3" r:id="rId14"/>
    <pivotCache cacheId="4" r:id="rId15"/>
    <pivotCache cacheId="5" r:id="rId1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28" l="1"/>
  <c r="F20" i="28"/>
  <c r="H19" i="28"/>
  <c r="E20" i="28"/>
  <c r="D20" i="28"/>
  <c r="C20" i="28"/>
  <c r="B20" i="28"/>
  <c r="H16" i="28"/>
  <c r="H17" i="28"/>
  <c r="H18" i="28"/>
  <c r="H15" i="28"/>
  <c r="H20" i="28" l="1"/>
  <c r="M60" i="23"/>
  <c r="M61" i="23"/>
  <c r="M62" i="23"/>
  <c r="M63" i="23"/>
  <c r="M64" i="23"/>
  <c r="M59" i="23"/>
  <c r="G40" i="23"/>
  <c r="F40" i="23"/>
  <c r="E40" i="23"/>
  <c r="D40" i="23"/>
  <c r="C40" i="23"/>
  <c r="B40" i="23"/>
  <c r="H39" i="23"/>
  <c r="H38" i="23"/>
  <c r="H37" i="23"/>
  <c r="H36" i="23"/>
  <c r="H35" i="23"/>
  <c r="G27" i="23"/>
  <c r="F27" i="23"/>
  <c r="E27" i="23"/>
  <c r="D27" i="23"/>
  <c r="C27" i="23"/>
  <c r="B27" i="23"/>
  <c r="H26" i="23"/>
  <c r="H25" i="23"/>
  <c r="H24" i="23"/>
  <c r="H23" i="23"/>
  <c r="H22" i="23"/>
  <c r="H41" i="22"/>
  <c r="H40" i="22"/>
  <c r="H39" i="22"/>
  <c r="H38" i="22"/>
  <c r="H37" i="22"/>
  <c r="G42" i="22"/>
  <c r="F42" i="22"/>
  <c r="E42" i="22"/>
  <c r="D42" i="22"/>
  <c r="C42" i="22"/>
  <c r="B42" i="22"/>
  <c r="G29" i="22"/>
  <c r="F29" i="22"/>
  <c r="E29" i="22"/>
  <c r="D29" i="22"/>
  <c r="C29" i="22"/>
  <c r="B29" i="22"/>
  <c r="H28" i="22"/>
  <c r="H27" i="22"/>
  <c r="H26" i="22"/>
  <c r="H25" i="22"/>
  <c r="H24" i="22"/>
  <c r="H20" i="20"/>
  <c r="H21" i="20"/>
  <c r="H22" i="20"/>
  <c r="H23" i="20"/>
  <c r="H24" i="20"/>
  <c r="H19" i="20"/>
  <c r="G25" i="20"/>
  <c r="F25" i="20"/>
  <c r="E25" i="20"/>
  <c r="D25" i="20"/>
  <c r="C25" i="20"/>
  <c r="B25" i="20"/>
  <c r="H48" i="19"/>
  <c r="H47" i="19"/>
  <c r="H46" i="19"/>
  <c r="H45" i="19"/>
  <c r="H44" i="19"/>
  <c r="G49" i="19"/>
  <c r="F49" i="19"/>
  <c r="E49" i="19"/>
  <c r="D49" i="19"/>
  <c r="C49" i="19"/>
  <c r="B49" i="19"/>
  <c r="H42" i="22" l="1"/>
  <c r="H29" i="22"/>
  <c r="H49" i="19"/>
  <c r="H40" i="23"/>
  <c r="H27" i="23"/>
  <c r="H25" i="20"/>
</calcChain>
</file>

<file path=xl/sharedStrings.xml><?xml version="1.0" encoding="utf-8"?>
<sst xmlns="http://schemas.openxmlformats.org/spreadsheetml/2006/main" count="3399" uniqueCount="1727">
  <si>
    <t>ID AIA</t>
  </si>
  <si>
    <t>Ragione Sociale</t>
  </si>
  <si>
    <t>Codice Fiscale</t>
  </si>
  <si>
    <t>COMUNE</t>
  </si>
  <si>
    <t>PR</t>
  </si>
  <si>
    <t>INDIRIZZO</t>
  </si>
  <si>
    <t>Coordinate Geografiche X</t>
  </si>
  <si>
    <t>Coordinate Geografiche Y</t>
  </si>
  <si>
    <t>Denominazione Categoria dell'Impianto</t>
  </si>
  <si>
    <t>Codice IPPC Attività Principale</t>
  </si>
  <si>
    <t>Codice IPPC Attività Secondaria</t>
  </si>
  <si>
    <t>DECRETO
DIRIGENZIALE
N°</t>
  </si>
  <si>
    <t>DECRETO
DIRIGENZIALE
Data</t>
  </si>
  <si>
    <t>Nota</t>
  </si>
  <si>
    <t>AV1</t>
  </si>
  <si>
    <t>SAN MANGO SUL CALORE</t>
  </si>
  <si>
    <t>AV</t>
  </si>
  <si>
    <t>Zona Industriale Luogosano</t>
  </si>
  <si>
    <t>Regionale</t>
  </si>
  <si>
    <t>AV2</t>
  </si>
  <si>
    <t>NUSCO</t>
  </si>
  <si>
    <t>Zona Industriale F1</t>
  </si>
  <si>
    <t>2.5b</t>
  </si>
  <si>
    <t>AV3</t>
  </si>
  <si>
    <t>AVELLINO</t>
  </si>
  <si>
    <t>Frazione Pianodardine - zona industriale</t>
  </si>
  <si>
    <t>AV4</t>
  </si>
  <si>
    <t>LACEDONIA</t>
  </si>
  <si>
    <t>Zona Industriale Calaggio</t>
  </si>
  <si>
    <t>5.3</t>
  </si>
  <si>
    <t>*Adeguamento 
**Aggiornamenti DD 206 e 197
***Modifica non sostanziale</t>
  </si>
  <si>
    <t>AV5</t>
  </si>
  <si>
    <t>Zona Industriale F1 + F2</t>
  </si>
  <si>
    <t>*Adeguamento del  DD 204
**Aggiornamento DD 204 e 196
***Modifica non sostanziale</t>
  </si>
  <si>
    <t>AV6</t>
  </si>
  <si>
    <t>LUOGOSANO</t>
  </si>
  <si>
    <t>*Adeguamento con DD 198 del 29 giugno 2010
**Modifica non sostanziale</t>
  </si>
  <si>
    <t>AV9</t>
  </si>
  <si>
    <t>CALITRI</t>
  </si>
  <si>
    <t>Zona Industriale</t>
  </si>
  <si>
    <t>AV10</t>
  </si>
  <si>
    <t>SAVIGNANO IRPINO</t>
  </si>
  <si>
    <t>Località Pustanza</t>
  </si>
  <si>
    <t>5.4</t>
  </si>
  <si>
    <t>Ordinanza del Consiglio dei Ministri</t>
  </si>
  <si>
    <t>AV11</t>
  </si>
  <si>
    <t>AV13</t>
  </si>
  <si>
    <t>2.3c</t>
  </si>
  <si>
    <t>151
127*
102**</t>
  </si>
  <si>
    <t>29/12/2008
19/05/2010*
28/05/2012**</t>
  </si>
  <si>
    <t>*Adeguamento</t>
  </si>
  <si>
    <t>AV15</t>
  </si>
  <si>
    <t>Zona Industriale F2 - C.da Fiorentine</t>
  </si>
  <si>
    <t>*Decreto non presente
**Decreto di voltura del DD n.14 del 05/02/2009 di AIA dalla ditta MP srl alla ditta Fib Sud srl</t>
  </si>
  <si>
    <t>AV17</t>
  </si>
  <si>
    <t>PAGLIARULO EUPLIO</t>
  </si>
  <si>
    <t>C.da Macchia - Focaccia</t>
  </si>
  <si>
    <t>Altre attività</t>
  </si>
  <si>
    <t>AV18</t>
  </si>
  <si>
    <t>FLUMERI</t>
  </si>
  <si>
    <t>Località Tierzi - zona ASI</t>
  </si>
  <si>
    <t>6.4a</t>
  </si>
  <si>
    <t>6.5</t>
  </si>
  <si>
    <t>AV20</t>
  </si>
  <si>
    <t>Zona Industriale F2</t>
  </si>
  <si>
    <t>3.3</t>
  </si>
  <si>
    <t>AV21</t>
  </si>
  <si>
    <t>IRPINIA AMBIENTE STIR</t>
  </si>
  <si>
    <t>Pianodardine</t>
  </si>
  <si>
    <t>Gestione rifiuti</t>
  </si>
  <si>
    <t>OPCM n. 292</t>
  </si>
  <si>
    <t>AV23</t>
  </si>
  <si>
    <t>NOVOLEGNO SPA</t>
  </si>
  <si>
    <t>MONTEFREDANE</t>
  </si>
  <si>
    <t>frazione 
Arcella via Provinciale n. 207 – Zona ASI</t>
  </si>
  <si>
    <t>6.1c</t>
  </si>
  <si>
    <t>IT00523850642</t>
  </si>
  <si>
    <t>BN</t>
  </si>
  <si>
    <t>Centrale di Compressione gas</t>
  </si>
  <si>
    <t>BN2</t>
  </si>
  <si>
    <t>0793440629</t>
  </si>
  <si>
    <t>PAGO VEIANO</t>
  </si>
  <si>
    <t>6.6a</t>
  </si>
  <si>
    <t>Autocontrollo nel 2011</t>
  </si>
  <si>
    <t>BN3</t>
  </si>
  <si>
    <t>1049090622</t>
  </si>
  <si>
    <t>PONTE</t>
  </si>
  <si>
    <t>Produzione e trasformazione dei metalli</t>
  </si>
  <si>
    <t>BN4</t>
  </si>
  <si>
    <t>CONSORZIO ASI DI BENEVENTO - IMPIANTO DI DEPURAZIONE CONSORTILE DI ACQUE REFLUE</t>
  </si>
  <si>
    <t>BENEVENTO</t>
  </si>
  <si>
    <t>BN5</t>
  </si>
  <si>
    <t>CALVI</t>
  </si>
  <si>
    <t>6.4b</t>
  </si>
  <si>
    <t>62</t>
  </si>
  <si>
    <t>16/06/2009</t>
  </si>
  <si>
    <t>BN6</t>
  </si>
  <si>
    <t>PAOLISI</t>
  </si>
  <si>
    <t>BN7</t>
  </si>
  <si>
    <t>LIMATOLA</t>
  </si>
  <si>
    <t>2.1</t>
  </si>
  <si>
    <t>BN9</t>
  </si>
  <si>
    <t>41200627</t>
  </si>
  <si>
    <t>155
44*</t>
  </si>
  <si>
    <t>02/12/2009
15/04/2016*</t>
  </si>
  <si>
    <t>Autocontrollo nel 2011
*Presa d'atti di modifica non sostanziale e cambio gestore</t>
  </si>
  <si>
    <t>BN11</t>
  </si>
  <si>
    <t>TELESE TERME</t>
  </si>
  <si>
    <t>BN12</t>
  </si>
  <si>
    <t>00595710393</t>
  </si>
  <si>
    <t>SAN SALVATORE TELESINO</t>
  </si>
  <si>
    <t>6.6b</t>
  </si>
  <si>
    <t>BN13</t>
  </si>
  <si>
    <t>00911610624</t>
  </si>
  <si>
    <t>BN14</t>
  </si>
  <si>
    <t>MONTESARCHIO</t>
  </si>
  <si>
    <t>Industria dei prodotti minerali</t>
  </si>
  <si>
    <t>3.1</t>
  </si>
  <si>
    <t>3.5</t>
  </si>
  <si>
    <t>BN15</t>
  </si>
  <si>
    <t>06548640637</t>
  </si>
  <si>
    <t>Zona ind.le c/da Piane foglio 56 particelle 925 e 926</t>
  </si>
  <si>
    <t>222
24*</t>
  </si>
  <si>
    <t>28/12/2012
14/10/2014*</t>
  </si>
  <si>
    <t>*Aggiornamento</t>
  </si>
  <si>
    <t>BN16</t>
  </si>
  <si>
    <t>01474940622</t>
  </si>
  <si>
    <t>c/da S. Fortunato</t>
  </si>
  <si>
    <t>Gestione Rifiuti</t>
  </si>
  <si>
    <t>BN17</t>
  </si>
  <si>
    <t>5.1</t>
  </si>
  <si>
    <t>BN19</t>
  </si>
  <si>
    <t>SINTERSUD</t>
  </si>
  <si>
    <t>S. AGATA DEI GOTI</t>
  </si>
  <si>
    <t>BN21</t>
  </si>
  <si>
    <t>APOLLOSA</t>
  </si>
  <si>
    <t>CE</t>
  </si>
  <si>
    <t>Centrale a Ciclo Combinato</t>
  </si>
  <si>
    <t>CE1</t>
  </si>
  <si>
    <t>ALLEVAMENTI E FATTORIA CASETTA ROSSA S.R.L.</t>
  </si>
  <si>
    <t>PRESENZANO</t>
  </si>
  <si>
    <t>CE2</t>
  </si>
  <si>
    <t>ARIENZO</t>
  </si>
  <si>
    <t>via Appia km 231+780</t>
  </si>
  <si>
    <t>CE3</t>
  </si>
  <si>
    <t>SESSA AURUNCA</t>
  </si>
  <si>
    <t>Strada provinciale Cellule-Piedimonte</t>
  </si>
  <si>
    <t>CE4</t>
  </si>
  <si>
    <t>SAN MARCO EVANGELISTA</t>
  </si>
  <si>
    <t>S.S. Sannitica 87 KM
20,700</t>
  </si>
  <si>
    <t>CASERTA</t>
  </si>
  <si>
    <t>CE6</t>
  </si>
  <si>
    <t>MADDALONI</t>
  </si>
  <si>
    <t>CE7</t>
  </si>
  <si>
    <t>MIGNANO MONTELUNGO</t>
  </si>
  <si>
    <t>S.S. Casilina Km 158+620</t>
  </si>
  <si>
    <t>CE8</t>
  </si>
  <si>
    <t>SAN TAMMARO</t>
  </si>
  <si>
    <t>Loc. Maruzzella</t>
  </si>
  <si>
    <t>CE9</t>
  </si>
  <si>
    <t>DITTA BARILLA G. E R. FRATELLI S.P.A.</t>
  </si>
  <si>
    <t>MARCIANISE</t>
  </si>
  <si>
    <t>S.S. 87 KM. 20+500</t>
  </si>
  <si>
    <t>CE10</t>
  </si>
  <si>
    <t>CAPUA</t>
  </si>
  <si>
    <t>Strada statale Appia, 46/48</t>
  </si>
  <si>
    <t>Industria chimica</t>
  </si>
  <si>
    <t>4.5</t>
  </si>
  <si>
    <t>CE11</t>
  </si>
  <si>
    <t>Via per Casapuzzano – zona industriale</t>
  </si>
  <si>
    <t>CE12</t>
  </si>
  <si>
    <t>SANTA MARIA CAPUA VETERE</t>
  </si>
  <si>
    <t>Località Spartimento</t>
  </si>
  <si>
    <t>*OPCM
** Modifica non sostanziale</t>
  </si>
  <si>
    <t>CE13</t>
  </si>
  <si>
    <t>ASI MARCIANISE SUD</t>
  </si>
  <si>
    <t>CE16</t>
  </si>
  <si>
    <t>06238000639</t>
  </si>
  <si>
    <t>PIGNATARO MAGGIOIRE</t>
  </si>
  <si>
    <t>S.S. Appia Km 192.200</t>
  </si>
  <si>
    <t>*Modifica non sostanziale</t>
  </si>
  <si>
    <t>CE17</t>
  </si>
  <si>
    <t>00289760639</t>
  </si>
  <si>
    <t>SS 87 km 21,200</t>
  </si>
  <si>
    <t>CE18</t>
  </si>
  <si>
    <t>01172570663</t>
  </si>
  <si>
    <t>Strada Conte snc</t>
  </si>
  <si>
    <t>220
47*
146**</t>
  </si>
  <si>
    <t>25/06/2010
01/03/2013
04/10/2013</t>
  </si>
  <si>
    <t>° Riesame e aggiornamento apportati     con DD n 47 del 1 marzo 2013 
** Modifica non sostanziale</t>
  </si>
  <si>
    <t>CE19</t>
  </si>
  <si>
    <t>PIANA DI MONTE VERNA</t>
  </si>
  <si>
    <t>via Fagianeria snc, località La Fagianeri</t>
  </si>
  <si>
    <t>6.4c</t>
  </si>
  <si>
    <t>CE20</t>
  </si>
  <si>
    <t>GRICIGNANO D'AVERSA</t>
  </si>
  <si>
    <t>zona ASI - Aversa Nord -Via della Stazione SNC</t>
  </si>
  <si>
    <t>CE21</t>
  </si>
  <si>
    <t>ZONA INDUSTRIALE ASI</t>
  </si>
  <si>
    <t>4.2a</t>
  </si>
  <si>
    <t>Napoli</t>
  </si>
  <si>
    <t>NA</t>
  </si>
  <si>
    <t>Centrale termoelettrica</t>
  </si>
  <si>
    <t>NA1</t>
  </si>
  <si>
    <t>01255650168</t>
  </si>
  <si>
    <t>ACERRA</t>
  </si>
  <si>
    <t>5.2 / 5.5</t>
  </si>
  <si>
    <t>NA2</t>
  </si>
  <si>
    <t>NA 01818710632</t>
  </si>
  <si>
    <t>S. ANTONIO ABATE</t>
  </si>
  <si>
    <t>Via Battimelli, 25</t>
  </si>
  <si>
    <t>NA3</t>
  </si>
  <si>
    <t>P.Iva IT04736480650</t>
  </si>
  <si>
    <t>STRIANO</t>
  </si>
  <si>
    <t>Via Foce, n.180</t>
  </si>
  <si>
    <t>218</t>
  </si>
  <si>
    <t>BURC 44_2012</t>
  </si>
  <si>
    <t>NA5</t>
  </si>
  <si>
    <t>RM 03902621212</t>
  </si>
  <si>
    <t>NOLA</t>
  </si>
  <si>
    <t>NA6</t>
  </si>
  <si>
    <t>POMIGLIANO D'ARCO</t>
  </si>
  <si>
    <t>NA7</t>
  </si>
  <si>
    <t>AMBIENTE S.P.A.</t>
  </si>
  <si>
    <t>06133760634</t>
  </si>
  <si>
    <t>S. VITALIANO</t>
  </si>
  <si>
    <t>NA8</t>
  </si>
  <si>
    <t>05515080967</t>
  </si>
  <si>
    <t>304
163*
110</t>
  </si>
  <si>
    <t>29/10/2012
27/09/2013
09/12/2015</t>
  </si>
  <si>
    <t>*Voltura</t>
  </si>
  <si>
    <t>BURC 70_2012
*BURC 52_2013</t>
  </si>
  <si>
    <t>NA9</t>
  </si>
  <si>
    <t>B ENERGY SPA</t>
  </si>
  <si>
    <t>04939710630</t>
  </si>
  <si>
    <t>SAN VITALIANO</t>
  </si>
  <si>
    <t>NA10</t>
  </si>
  <si>
    <t>CARTIERA PARTENOPE S.PA.</t>
  </si>
  <si>
    <t>01733440638</t>
  </si>
  <si>
    <t>ARZANO</t>
  </si>
  <si>
    <t>Corso Salvatore D'Amato, 3</t>
  </si>
  <si>
    <t>179
49*</t>
  </si>
  <si>
    <t>28/06/2012
15/03/2013</t>
  </si>
  <si>
    <t>*Voltura autorizzazione rilasciata a Cartiera Partenope s.r.l.</t>
  </si>
  <si>
    <t>BURC 41_2012
*BURC 18_2013</t>
  </si>
  <si>
    <t>NA11</t>
  </si>
  <si>
    <t>07149930583</t>
  </si>
  <si>
    <t>Strada Provinciale Acerra-Pomigliano</t>
  </si>
  <si>
    <t>Attività energetiche</t>
  </si>
  <si>
    <t>BURC 35_2012</t>
  </si>
  <si>
    <t>NA12</t>
  </si>
  <si>
    <t>P.IVA 04686950637</t>
  </si>
  <si>
    <t>Zona ASI, Loc. Ponte Riccio</t>
  </si>
  <si>
    <t>5.3 / 5.5</t>
  </si>
  <si>
    <t>NA13</t>
  </si>
  <si>
    <t>3694411210</t>
  </si>
  <si>
    <t>Zona  ASI  localita'  Pantano</t>
  </si>
  <si>
    <t>NA14</t>
  </si>
  <si>
    <t>CAIVANO</t>
  </si>
  <si>
    <t>SS 87 KM 16+460</t>
  </si>
  <si>
    <t>NA15</t>
  </si>
  <si>
    <t>3577420635</t>
  </si>
  <si>
    <t>QUARTO</t>
  </si>
  <si>
    <t>NA17</t>
  </si>
  <si>
    <t>03316240658</t>
  </si>
  <si>
    <t>POGGIOMARINO</t>
  </si>
  <si>
    <t>Via Longola, 2</t>
  </si>
  <si>
    <t>BURC 42_2012</t>
  </si>
  <si>
    <t>NA19</t>
  </si>
  <si>
    <t>TO 07973780013</t>
  </si>
  <si>
    <t>POMIGLIANO D'ARCO (e Acerra)</t>
  </si>
  <si>
    <t>NA20</t>
  </si>
  <si>
    <t>03260210632</t>
  </si>
  <si>
    <t>PALMA CAMPANIA</t>
  </si>
  <si>
    <t>66**</t>
  </si>
  <si>
    <t>Decreto non presente  
** Modifiche e integrazioni apportate con DD n 9 del 19 gennaio 2012</t>
  </si>
  <si>
    <t>BURC 19_2010</t>
  </si>
  <si>
    <t>NA21</t>
  </si>
  <si>
    <t>02478880210</t>
  </si>
  <si>
    <t>Contrada Pagliarone 80011</t>
  </si>
  <si>
    <t>BURC 15_2011</t>
  </si>
  <si>
    <t>NA22</t>
  </si>
  <si>
    <t>GT.POLIFILM SRL</t>
  </si>
  <si>
    <t>Corso Salvatore D'Amato, 75</t>
  </si>
  <si>
    <t>259*</t>
  </si>
  <si>
    <t>BURC 63_2010</t>
  </si>
  <si>
    <t>NA23</t>
  </si>
  <si>
    <t>ICIMEN SPA</t>
  </si>
  <si>
    <t>00644210635</t>
  </si>
  <si>
    <t>CASAVATORE</t>
  </si>
  <si>
    <t>VIA R.BRACCO 5/7</t>
  </si>
  <si>
    <t>BURC 49_2011</t>
  </si>
  <si>
    <t>NA24</t>
  </si>
  <si>
    <t>IMI SUD LAMINATI S.R.L.</t>
  </si>
  <si>
    <t>06405121218</t>
  </si>
  <si>
    <t>CASORIA</t>
  </si>
  <si>
    <t>VIA DIAZ, 102</t>
  </si>
  <si>
    <t>2.3a</t>
  </si>
  <si>
    <t>BURC 75_2012</t>
  </si>
  <si>
    <t>NA25</t>
  </si>
  <si>
    <t>P.IVA 01321061218</t>
  </si>
  <si>
    <t>Via Stabia, 561</t>
  </si>
  <si>
    <t>BURC 31_2012</t>
  </si>
  <si>
    <t>NA26</t>
  </si>
  <si>
    <t>WBO ITALCABLES S.P.A.</t>
  </si>
  <si>
    <t>08066091219</t>
  </si>
  <si>
    <t>260
331*
7**</t>
  </si>
  <si>
    <t>21/09/2012
03/12/2012*
10/01/2016**</t>
  </si>
  <si>
    <t>**Voltura alla WBO Italcable società cooperativa</t>
  </si>
  <si>
    <t>BURC 63_2012
*BURC 75_2012
**BURC 4_2016</t>
  </si>
  <si>
    <t>NA27</t>
  </si>
  <si>
    <t>NAPOLI</t>
  </si>
  <si>
    <t>NA28</t>
  </si>
  <si>
    <t>LA CASARECCIA</t>
  </si>
  <si>
    <t>00560420630</t>
  </si>
  <si>
    <t>BURC 70_2011</t>
  </si>
  <si>
    <t>NA29</t>
  </si>
  <si>
    <t>LA TORRENTE</t>
  </si>
  <si>
    <t>00853910651</t>
  </si>
  <si>
    <t>BURC 17_2012</t>
  </si>
  <si>
    <t>NA30</t>
  </si>
  <si>
    <t>03613241219</t>
  </si>
  <si>
    <t>CERCOLA</t>
  </si>
  <si>
    <t>Via Tenente Barone, 26/A.</t>
  </si>
  <si>
    <t>BURC 36_2012</t>
  </si>
  <si>
    <t>NA31</t>
  </si>
  <si>
    <t>09236991007</t>
  </si>
  <si>
    <t>NA32</t>
  </si>
  <si>
    <t>MERIDBULLONI</t>
  </si>
  <si>
    <t>00293070637</t>
  </si>
  <si>
    <t>CASTELLAMMARE DI STABIA</t>
  </si>
  <si>
    <t>BURC 8_2012</t>
  </si>
  <si>
    <t>NA33</t>
  </si>
  <si>
    <t>MI.SO SRL</t>
  </si>
  <si>
    <t>16188950636</t>
  </si>
  <si>
    <t>270
298*</t>
  </si>
  <si>
    <t>24/10/2011
05/03/2014</t>
  </si>
  <si>
    <t>BURC 69_2011
*BURC 18_2014</t>
  </si>
  <si>
    <t>NA34</t>
  </si>
  <si>
    <t>03868520960</t>
  </si>
  <si>
    <t>BURC 3_2010</t>
  </si>
  <si>
    <t>NA35</t>
  </si>
  <si>
    <t>02806000655</t>
  </si>
  <si>
    <t>POMPEI</t>
  </si>
  <si>
    <t>Via Nolana, 499</t>
  </si>
  <si>
    <t>BURC 33_2012</t>
  </si>
  <si>
    <t>NA36</t>
  </si>
  <si>
    <t>07195130153</t>
  </si>
  <si>
    <t>TORRE ANNUNZIATA</t>
  </si>
  <si>
    <t>Industria Chimica</t>
  </si>
  <si>
    <t>NA37</t>
  </si>
  <si>
    <t>P.P.G INDUSTRIES ITALIA SPA</t>
  </si>
  <si>
    <t>10181240150</t>
  </si>
  <si>
    <t>4.1b</t>
  </si>
  <si>
    <t>NA38</t>
  </si>
  <si>
    <t>03320410651</t>
  </si>
  <si>
    <t>GRAGNANO</t>
  </si>
  <si>
    <t>BURC 18_2013</t>
  </si>
  <si>
    <t>NA39</t>
  </si>
  <si>
    <t>PROTEG SPA</t>
  </si>
  <si>
    <t>03503570636</t>
  </si>
  <si>
    <t>NA40</t>
  </si>
  <si>
    <t>PRYSMIAN POWERLINK S.R.L.</t>
  </si>
  <si>
    <t>05931070964</t>
  </si>
  <si>
    <t>POZZUOLI</t>
  </si>
  <si>
    <t>BURC 28_2012</t>
  </si>
  <si>
    <t>NA41</t>
  </si>
  <si>
    <t>RA.MOIL SPA</t>
  </si>
  <si>
    <t>CASALNUOVO</t>
  </si>
  <si>
    <t>5.1b</t>
  </si>
  <si>
    <t>NA42</t>
  </si>
  <si>
    <t>SAN DOMENICO VETRAIA</t>
  </si>
  <si>
    <t>00720800630</t>
  </si>
  <si>
    <t>OTTAVIANO</t>
  </si>
  <si>
    <t>320
321*</t>
  </si>
  <si>
    <t>12/12/2011
14/12/2011*</t>
  </si>
  <si>
    <t>BURC 78_2011
*BURC 79_2011</t>
  </si>
  <si>
    <t>NA43</t>
  </si>
  <si>
    <t>06520871218</t>
  </si>
  <si>
    <t>VILLARICCA</t>
  </si>
  <si>
    <t>Via Vaticale - Loc. Masseria Riconte</t>
  </si>
  <si>
    <t>Ampliamento</t>
  </si>
  <si>
    <t>BURC 70_2014</t>
  </si>
  <si>
    <t>NA44</t>
  </si>
  <si>
    <t>SEDA ITALY S.P.A.</t>
  </si>
  <si>
    <t>03224821219</t>
  </si>
  <si>
    <t>FRATTAMAGGIORE</t>
  </si>
  <si>
    <t>Via G.Marconi 36</t>
  </si>
  <si>
    <t>NA45</t>
  </si>
  <si>
    <t>00881860654</t>
  </si>
  <si>
    <t>BURC 3_2012</t>
  </si>
  <si>
    <t>NA46</t>
  </si>
  <si>
    <t>00681120630</t>
  </si>
  <si>
    <t>S. MARIA LA CARITA’</t>
  </si>
  <si>
    <t>BURC 14_2012</t>
  </si>
  <si>
    <t>NA47</t>
  </si>
  <si>
    <t>UNIVELER ITALIA SRL</t>
  </si>
  <si>
    <t>06397510964</t>
  </si>
  <si>
    <t>NA48</t>
  </si>
  <si>
    <t>02698860166</t>
  </si>
  <si>
    <t>NA49</t>
  </si>
  <si>
    <t>S.A.P.N.A. SPA</t>
  </si>
  <si>
    <t>frazione Zona ASI  Pontericcio</t>
  </si>
  <si>
    <t>NA50</t>
  </si>
  <si>
    <t>strada S.P. per Visciano Loc. Schiava</t>
  </si>
  <si>
    <t>NA51</t>
  </si>
  <si>
    <t>10898340012</t>
  </si>
  <si>
    <t>Viale Giuseppe Luraghi n.20</t>
  </si>
  <si>
    <t>NA52</t>
  </si>
  <si>
    <t>01659710543</t>
  </si>
  <si>
    <t>Loc. Pascarola</t>
  </si>
  <si>
    <t>NA53</t>
  </si>
  <si>
    <t>RMNCNR61A18F839I</t>
  </si>
  <si>
    <t>Via Pagliarelle n.11</t>
  </si>
  <si>
    <t>NA54</t>
  </si>
  <si>
    <t>RMNRMD37L04G795W</t>
  </si>
  <si>
    <t>POLLENA TROCCHIA</t>
  </si>
  <si>
    <t>Via Garibaldi.15</t>
  </si>
  <si>
    <t>BURC 66_2016</t>
  </si>
  <si>
    <t>SA</t>
  </si>
  <si>
    <t>SA2</t>
  </si>
  <si>
    <t>00300240652</t>
  </si>
  <si>
    <t>EBOLI</t>
  </si>
  <si>
    <t>Località Gradaglie</t>
  </si>
  <si>
    <t>MERCATO S. SEVERINO</t>
  </si>
  <si>
    <t>ANGRI</t>
  </si>
  <si>
    <t>SA5</t>
  </si>
  <si>
    <t>00184610657</t>
  </si>
  <si>
    <t>SCAFATI</t>
  </si>
  <si>
    <t>BURC 2_2012</t>
  </si>
  <si>
    <t>SA7</t>
  </si>
  <si>
    <t>00184390656</t>
  </si>
  <si>
    <t>NOCERA SUPERIORE</t>
  </si>
  <si>
    <t>Via San Clemente, 16</t>
  </si>
  <si>
    <t>SA8</t>
  </si>
  <si>
    <t>CAVA DE' TIRRENI</t>
  </si>
  <si>
    <t>SA9</t>
  </si>
  <si>
    <t xml:space="preserve">  05902141216</t>
  </si>
  <si>
    <t>6.1b</t>
  </si>
  <si>
    <t>SA10</t>
  </si>
  <si>
    <t xml:space="preserve">  04634130654</t>
  </si>
  <si>
    <t>SA11</t>
  </si>
  <si>
    <t>NOCERA INF.</t>
  </si>
  <si>
    <t>Via Fontana, 5</t>
  </si>
  <si>
    <t>BURC 48_2011</t>
  </si>
  <si>
    <t>SA12</t>
  </si>
  <si>
    <t>02576760652</t>
  </si>
  <si>
    <t>FISCIANO</t>
  </si>
  <si>
    <t>SA13</t>
  </si>
  <si>
    <t>02573830656</t>
  </si>
  <si>
    <t>BUCCINO</t>
  </si>
  <si>
    <t>SA14</t>
  </si>
  <si>
    <t>PALOMONTE</t>
  </si>
  <si>
    <t>SA15</t>
  </si>
  <si>
    <t>00170540652</t>
  </si>
  <si>
    <t>CASTEL SAN GIORGIO</t>
  </si>
  <si>
    <t>Via R. Ciancio, 12</t>
  </si>
  <si>
    <t>SA16</t>
  </si>
  <si>
    <t>00295580658</t>
  </si>
  <si>
    <t>PELLEZZANO</t>
  </si>
  <si>
    <t>SA18</t>
  </si>
  <si>
    <t>00168510659</t>
  </si>
  <si>
    <t>MAIORI</t>
  </si>
  <si>
    <t>SA19</t>
  </si>
  <si>
    <t>02638240651</t>
  </si>
  <si>
    <t>Via Fratelli Buscetto, 36 Località Casarzano</t>
  </si>
  <si>
    <t>SA20</t>
  </si>
  <si>
    <t>SA21</t>
  </si>
  <si>
    <t>02804540652</t>
  </si>
  <si>
    <t>4
159*</t>
  </si>
  <si>
    <t>12/01/2011
09/08/2012</t>
  </si>
  <si>
    <t>BURC 3_2011
BURC 52_2012*</t>
  </si>
  <si>
    <t>SA23</t>
  </si>
  <si>
    <t>CONSORZIO GESTIONE E SERVIZI PER LA PROVINCIA
DI SALERNO SRL</t>
  </si>
  <si>
    <t>BATTIPAGLIA</t>
  </si>
  <si>
    <t>BURC 45_2015</t>
  </si>
  <si>
    <t>SA24</t>
  </si>
  <si>
    <t>00282900653</t>
  </si>
  <si>
    <t>BURC 41_2011</t>
  </si>
  <si>
    <t>SA26</t>
  </si>
  <si>
    <t xml:space="preserve">01554960599 </t>
  </si>
  <si>
    <t>SS 18 km 41</t>
  </si>
  <si>
    <t>SA27</t>
  </si>
  <si>
    <t>06345730961</t>
  </si>
  <si>
    <t>SALERNO</t>
  </si>
  <si>
    <t>via Andrea De Luca snc</t>
  </si>
  <si>
    <t>5.3b</t>
  </si>
  <si>
    <t>SA29</t>
  </si>
  <si>
    <t>03006520658</t>
  </si>
  <si>
    <t>Via Canfora loc. Casa Mandrizzo</t>
  </si>
  <si>
    <t>SA31</t>
  </si>
  <si>
    <t>DECHEM SRL</t>
  </si>
  <si>
    <t>04564880658</t>
  </si>
  <si>
    <t>PONTECAGNANO FAIANO</t>
  </si>
  <si>
    <t>VIA IRNO, Z.I.</t>
  </si>
  <si>
    <t>5.1e</t>
  </si>
  <si>
    <t>SA32</t>
  </si>
  <si>
    <t>01129600654</t>
  </si>
  <si>
    <t>VIA DANTE ALIGHIERI, 35</t>
  </si>
  <si>
    <t>BURC 82_2010</t>
  </si>
  <si>
    <t>SA33</t>
  </si>
  <si>
    <t>01057390658</t>
  </si>
  <si>
    <t>SA34</t>
  </si>
  <si>
    <t>00182760652</t>
  </si>
  <si>
    <t>VIA GIOVANNI CESARO, LOCALITA' S. LUCIA, Zona A.S.I.</t>
  </si>
  <si>
    <t>SA35</t>
  </si>
  <si>
    <t>ECOAMBIENTESALERNO SPA</t>
  </si>
  <si>
    <t>04773540655</t>
  </si>
  <si>
    <t>MONTECORVINO PUGLIANO</t>
  </si>
  <si>
    <t>LOCALITA' PARAPOTI</t>
  </si>
  <si>
    <t>SA38</t>
  </si>
  <si>
    <t xml:space="preserve">00772730651 </t>
  </si>
  <si>
    <t>Informazioni non disponibili</t>
  </si>
  <si>
    <t>SA39</t>
  </si>
  <si>
    <t>00083420653</t>
  </si>
  <si>
    <t>1.1</t>
  </si>
  <si>
    <t>SA40</t>
  </si>
  <si>
    <t>02464370655</t>
  </si>
  <si>
    <t>SA41</t>
  </si>
  <si>
    <t>00181930652</t>
  </si>
  <si>
    <t>Via Dei Greci 144</t>
  </si>
  <si>
    <t>SA42</t>
  </si>
  <si>
    <t>02512930658</t>
  </si>
  <si>
    <t>SA43</t>
  </si>
  <si>
    <t>00772730651</t>
  </si>
  <si>
    <t>Via Bivio Cioffi</t>
  </si>
  <si>
    <t>BURC 33_2011</t>
  </si>
  <si>
    <t>SA44</t>
  </si>
  <si>
    <t>SARNO</t>
  </si>
  <si>
    <t>SA45</t>
  </si>
  <si>
    <t>04163980651</t>
  </si>
  <si>
    <t>BURC 59_2011</t>
  </si>
  <si>
    <t>SA46</t>
  </si>
  <si>
    <t>01055190654</t>
  </si>
  <si>
    <t>SAN VALENTINO TORIO</t>
  </si>
  <si>
    <t>BURC 79_2011</t>
  </si>
  <si>
    <t>SA47</t>
  </si>
  <si>
    <t xml:space="preserve">  07239170637</t>
  </si>
  <si>
    <t>SA48</t>
  </si>
  <si>
    <t>00994110617</t>
  </si>
  <si>
    <t>SA49</t>
  </si>
  <si>
    <t>02797470651</t>
  </si>
  <si>
    <t>BUONABITACOLO</t>
  </si>
  <si>
    <t>SA50</t>
  </si>
  <si>
    <t>02865290650</t>
  </si>
  <si>
    <t>SA51</t>
  </si>
  <si>
    <t>00637110164</t>
  </si>
  <si>
    <t>Via Cupa Siglia - Fuorni</t>
  </si>
  <si>
    <t>SA52</t>
  </si>
  <si>
    <t>00180700650</t>
  </si>
  <si>
    <t>SA53</t>
  </si>
  <si>
    <t>SA54</t>
  </si>
  <si>
    <t>Via Polareccia, 3</t>
  </si>
  <si>
    <t>SA55</t>
  </si>
  <si>
    <t>01071620650</t>
  </si>
  <si>
    <t>SA56</t>
  </si>
  <si>
    <t>0505270652</t>
  </si>
  <si>
    <t>SA57</t>
  </si>
  <si>
    <t>02653220653</t>
  </si>
  <si>
    <t>S.EGIDIO DEL MONTE ALBINO</t>
  </si>
  <si>
    <t>Via Quarto, 44</t>
  </si>
  <si>
    <t>BURC 3.2012</t>
  </si>
  <si>
    <t>SA59</t>
  </si>
  <si>
    <t>00180870651</t>
  </si>
  <si>
    <t>SA60</t>
  </si>
  <si>
    <t>02555510656</t>
  </si>
  <si>
    <t>SA61</t>
  </si>
  <si>
    <t>IT05292890653</t>
  </si>
  <si>
    <t>Via De' Carrari, 24</t>
  </si>
  <si>
    <t>SA62</t>
  </si>
  <si>
    <t>00182740654</t>
  </si>
  <si>
    <t>Via Tiberio Claudio Felice, 24 Z.I.</t>
  </si>
  <si>
    <t>SA64</t>
  </si>
  <si>
    <t>00924450679</t>
  </si>
  <si>
    <t>SA65</t>
  </si>
  <si>
    <t>NEWDIMENSION PLASTIC</t>
  </si>
  <si>
    <t>03757380658</t>
  </si>
  <si>
    <t>SA68</t>
  </si>
  <si>
    <t xml:space="preserve">  05028040656</t>
  </si>
  <si>
    <t>Loc. Bivio Rosto, 86</t>
  </si>
  <si>
    <t>181
175*
385**</t>
  </si>
  <si>
    <t>20/04/2010
01/10/2012*
12/12/2013**</t>
  </si>
  <si>
    <t>*Voltura alla ditta Avino e Annunciata Service SPA</t>
  </si>
  <si>
    <t>SA69</t>
  </si>
  <si>
    <t xml:space="preserve">  00170370654</t>
  </si>
  <si>
    <t>BURC 5_2011</t>
  </si>
  <si>
    <t>SA70</t>
  </si>
  <si>
    <t xml:space="preserve">  00876220658</t>
  </si>
  <si>
    <t>BURC 8_2010</t>
  </si>
  <si>
    <t>SA72</t>
  </si>
  <si>
    <t>03925530655</t>
  </si>
  <si>
    <t>S. EGIDIO DEL MONTE ALBINO</t>
  </si>
  <si>
    <t>SA74</t>
  </si>
  <si>
    <t>02742610658
02742610658</t>
  </si>
  <si>
    <t>PAGANI</t>
  </si>
  <si>
    <t>SA75</t>
  </si>
  <si>
    <t>00296010044</t>
  </si>
  <si>
    <t>Via Nazionale, Località Tuori</t>
  </si>
  <si>
    <t>SA76</t>
  </si>
  <si>
    <t>05295360969</t>
  </si>
  <si>
    <t>SA79</t>
  </si>
  <si>
    <t>SORRENTINO ALIMENTARI SRL</t>
  </si>
  <si>
    <t>02843570652</t>
  </si>
  <si>
    <t>Via Romana, 15/17</t>
  </si>
  <si>
    <t>SA81</t>
  </si>
  <si>
    <t>02801860616</t>
  </si>
  <si>
    <t>SA82</t>
  </si>
  <si>
    <t>03081110656</t>
  </si>
  <si>
    <t>5.1bc</t>
  </si>
  <si>
    <t>SA84</t>
  </si>
  <si>
    <t>00851440651</t>
  </si>
  <si>
    <t>Via Nuova San Marzano, 81</t>
  </si>
  <si>
    <t>19/10/2010
19/09/2011
06/05/2013
18/07/2013</t>
  </si>
  <si>
    <t>* Voltura 
**Archiviazione Voltura DD 193
***Revoca Voltura e nuova Voltura a ditta D. &amp; D. srl Prodotti Conservati</t>
  </si>
  <si>
    <t>BURC 70_2010
BURC 61_2011*
BURC 26_2013**
BURC 39_2013***</t>
  </si>
  <si>
    <t>SA86</t>
  </si>
  <si>
    <t>SA87</t>
  </si>
  <si>
    <t>04998940656</t>
  </si>
  <si>
    <t>SA88</t>
  </si>
  <si>
    <t>SALVATI  MARIO &amp; C. SPA</t>
  </si>
  <si>
    <t>00850070657</t>
  </si>
  <si>
    <t>Via Macello, 27</t>
  </si>
  <si>
    <t>SA89</t>
  </si>
  <si>
    <t>PRT POLYURETHAN RECYCLING</t>
  </si>
  <si>
    <t>03857510659</t>
  </si>
  <si>
    <t>SA90</t>
  </si>
  <si>
    <t>Via Gaudio Maiori,  8</t>
  </si>
  <si>
    <t>196*</t>
  </si>
  <si>
    <t>*BURC 59_2009</t>
  </si>
  <si>
    <t>5.3 / 5.2</t>
  </si>
  <si>
    <t xml:space="preserve">5.2b/
5.3a1-3/
5.3b2
</t>
  </si>
  <si>
    <t>Etichette di riga</t>
  </si>
  <si>
    <t>Totale complessivo</t>
  </si>
  <si>
    <t>Etichette di colonna</t>
  </si>
  <si>
    <t>**BURC 36_2012</t>
  </si>
  <si>
    <t>**BURC 9_2015</t>
  </si>
  <si>
    <t>BURC 1_2013
*BURC 81_2014</t>
  </si>
  <si>
    <t xml:space="preserve">FONDERIE PISANO &amp; C. SPA                                      </t>
  </si>
  <si>
    <t>BN18</t>
  </si>
  <si>
    <t>BURC 2_2011</t>
  </si>
  <si>
    <t>NA16</t>
  </si>
  <si>
    <t>NA18</t>
  </si>
  <si>
    <t>120
10*</t>
  </si>
  <si>
    <t>23/04/2012
22/01/2016*</t>
  </si>
  <si>
    <t>BURC 27_2012
*BURC 4_2016</t>
  </si>
  <si>
    <t>* Voltura alla Fiat Group Automobiles S.p.A</t>
  </si>
  <si>
    <t>97
133*</t>
  </si>
  <si>
    <t>05/04/2012
11/10/2016*</t>
  </si>
  <si>
    <t>BURC 22_2012
*BURC 70_2016</t>
  </si>
  <si>
    <t>Loc. Pantano
Via Pagliarone n.29</t>
  </si>
  <si>
    <t>Riesame e rinnovo AIA
*Modifica non sostanziale</t>
  </si>
  <si>
    <t xml:space="preserve">TO 07973780013 </t>
  </si>
  <si>
    <t xml:space="preserve">06439101004 </t>
  </si>
  <si>
    <t>05/02/2009 *
16/01/2015**</t>
  </si>
  <si>
    <t>Agglomerato ind.lesub Area F3</t>
  </si>
  <si>
    <t>05526911218</t>
  </si>
  <si>
    <t>Strada Provinciale 498 km 17,7 – Località Sanganiello</t>
  </si>
  <si>
    <t>NA55</t>
  </si>
  <si>
    <t>NA56</t>
  </si>
  <si>
    <t>S.ANTONIO ABATE</t>
  </si>
  <si>
    <t>Via Scafati n.223</t>
  </si>
  <si>
    <t>BURC 73_2016</t>
  </si>
  <si>
    <t>SA91</t>
  </si>
  <si>
    <t>BURC 16_2012*
BURC 56_2013**</t>
  </si>
  <si>
    <t>BURC 37_2016</t>
  </si>
  <si>
    <t>BURC 34_2010
BURC *66_2012
BURC **71_2013</t>
  </si>
  <si>
    <t>BURC 03_2016
*BURC 66_2016</t>
  </si>
  <si>
    <t>9
130*</t>
  </si>
  <si>
    <t>15/01/2016
04/10/2016*</t>
  </si>
  <si>
    <t>AV24</t>
  </si>
  <si>
    <t>SERINO</t>
  </si>
  <si>
    <t>Zona Pescarole - Area Ind.le</t>
  </si>
  <si>
    <t>AV25</t>
  </si>
  <si>
    <t>REPIOMBO SRL</t>
  </si>
  <si>
    <t>Zona Industriale Loc. Isca</t>
  </si>
  <si>
    <t>CE22</t>
  </si>
  <si>
    <t>CELLOLE</t>
  </si>
  <si>
    <t>VIA Stazione</t>
  </si>
  <si>
    <t>BURC 71_2009
*BURC 13_2014
**BURC 8_2017</t>
  </si>
  <si>
    <t>208
234*
6**</t>
  </si>
  <si>
    <t>09/10/2009
18/02/2014*
19/01/2017**</t>
  </si>
  <si>
    <t>NA57</t>
  </si>
  <si>
    <t>SA92</t>
  </si>
  <si>
    <t>BURC 9_2017</t>
  </si>
  <si>
    <t>IMPIANTO COMPOSTAGGIO</t>
  </si>
  <si>
    <t>GIFFONI VALLE PIANA</t>
  </si>
  <si>
    <t>NA58</t>
  </si>
  <si>
    <t>NA59</t>
  </si>
  <si>
    <t>GIUGLIANO IN CAMPANIA</t>
  </si>
  <si>
    <t>Via Ponte Riccio snc - Zona ASI</t>
  </si>
  <si>
    <t>Via IV Novembre - S.S. 87 km 8,500</t>
  </si>
  <si>
    <t>Località Polvica Zona Industriale</t>
  </si>
  <si>
    <t xml:space="preserve">04505821217 </t>
  </si>
  <si>
    <t>02577741214</t>
  </si>
  <si>
    <t xml:space="preserve"> 03244321216</t>
  </si>
  <si>
    <t>311
193* 
82**
135***
14****</t>
  </si>
  <si>
    <t>97
15*</t>
  </si>
  <si>
    <t>23/02/2010
03/02/2017*</t>
  </si>
  <si>
    <t>*Riesame con valenza di rinnovo e Modifica sostanziale</t>
  </si>
  <si>
    <t>BURC 20_2010
BURC 12_2017*</t>
  </si>
  <si>
    <t xml:space="preserve">*Modifica non sostanziale
**Modifica non sostanziale
</t>
  </si>
  <si>
    <t>BN22</t>
  </si>
  <si>
    <t>S.ANGELO TRIMONTE</t>
  </si>
  <si>
    <t>Località La Nocecchia</t>
  </si>
  <si>
    <t>AV26</t>
  </si>
  <si>
    <t>AV27</t>
  </si>
  <si>
    <t>AV28</t>
  </si>
  <si>
    <t>AV29</t>
  </si>
  <si>
    <t>ALTERGON ITALIA SRL</t>
  </si>
  <si>
    <t>MORRA DE SANCTIS</t>
  </si>
  <si>
    <t>Area ASI</t>
  </si>
  <si>
    <t>DE  MATTEIS AGROALIMENTARE SPA</t>
  </si>
  <si>
    <t>ECOSISTEM SRL</t>
  </si>
  <si>
    <t>ALLUMINIO ITALIA  SRL    EX RIFOMETAL</t>
  </si>
  <si>
    <t>Agglomerato ind.leArea F1</t>
  </si>
  <si>
    <t>Agglomerato Industriale l.tà Fiorentine F1</t>
  </si>
  <si>
    <t>Via Montenuovo Licola Patria, n.146.</t>
  </si>
  <si>
    <t>03361860632</t>
  </si>
  <si>
    <t>ACELORMITTAL PIOMBINO SPA</t>
  </si>
  <si>
    <t>SIRPRESS DAL 2013 EXALMEC SPA</t>
  </si>
  <si>
    <t>AURUBIS ITALIA SRL</t>
  </si>
  <si>
    <t>IRPINIA AMBIENTE SPA - DISCARICA</t>
  </si>
  <si>
    <t>IRPINIA ZINCO SRL</t>
  </si>
  <si>
    <t>REALBEEF SRL</t>
  </si>
  <si>
    <t>SEDIVER SPA EX SEVES SPA</t>
  </si>
  <si>
    <t>AVISANNIO SRL</t>
  </si>
  <si>
    <t>CAR SEGNALETICA STRADALE SRL</t>
  </si>
  <si>
    <t>F.LLI LONGOBARDI SRL</t>
  </si>
  <si>
    <t>FIN.FER. SRL</t>
  </si>
  <si>
    <t>HARDMETALS SRL
ORA NASHIRA HARD METALS SRL UNIPERSONALE</t>
  </si>
  <si>
    <t>IMEVA SRL</t>
  </si>
  <si>
    <t>MANGIMI LIVERINI SPA</t>
  </si>
  <si>
    <t>MARTINI SPA</t>
  </si>
  <si>
    <t>MARTINI SPA MANGIMIFICIO</t>
  </si>
  <si>
    <t>MOCCIA INDUSTRIA SRL</t>
  </si>
  <si>
    <t>S.M.A. ACCUMULATORI S.R.L.</t>
  </si>
  <si>
    <t>SAMTE SRL IMPIANTO STIR</t>
  </si>
  <si>
    <t>SANAV SRL</t>
  </si>
  <si>
    <t>SEIF SRL</t>
  </si>
  <si>
    <t>SUIME  SRL</t>
  </si>
  <si>
    <t>SAMTE DISCARICA</t>
  </si>
  <si>
    <t>ALLEVAMENTI FALCO S.R.L.</t>
  </si>
  <si>
    <t>BOSTON TAPES SPA</t>
  </si>
  <si>
    <t>BST S.P.A.</t>
  </si>
  <si>
    <t>CISAM SRL (SPA)</t>
  </si>
  <si>
    <t>CAPUA BIO SERVICE SPA
EX DSM SPA
EX PATHEON CAPUA SPA</t>
  </si>
  <si>
    <t>ICIMENDUE SRL</t>
  </si>
  <si>
    <t>ITALCOAT SRL</t>
  </si>
  <si>
    <t>LAMINAZIONE SOTTILE SPA</t>
  </si>
  <si>
    <t>NUROLL SPA</t>
  </si>
  <si>
    <t>PARMALAT SPA</t>
  </si>
  <si>
    <t>SOL SPA</t>
  </si>
  <si>
    <t>ICI (INTERNATIONALE CHEMICAL INDUSTRY) SPA</t>
  </si>
  <si>
    <t>A.2.A. AMBIENTE S.P.A: - TERMOVALORIZZATORE ACERRA</t>
  </si>
  <si>
    <t>AGRICONSERVE REGA SOCIETÀ COOPERATIVA AGRICOLA</t>
  </si>
  <si>
    <t>AVIO S.P.A. VOLTURA ALLA GE AVIO S.R.L.</t>
  </si>
  <si>
    <t>COFELY ITALIA S.P.A.</t>
  </si>
  <si>
    <t>ECOLOGIA ITALIANA SRL</t>
  </si>
  <si>
    <t>ESPEKO SRL</t>
  </si>
  <si>
    <t>F.I.P. FABBRICA POMIGLIANO SPA (VOLTURATA A FIAT GROUP AUTOMOBILES S.P.A)</t>
  </si>
  <si>
    <t>FELICE CONSERVE S.R.L.</t>
  </si>
  <si>
    <t>FENICE U.O. DI POMIGLIANO SPA</t>
  </si>
  <si>
    <t>FRANZESE INDUSTRIA CONSERVE ALIMENTARI SRL</t>
  </si>
  <si>
    <t>FRI-EL ACERRA SRL</t>
  </si>
  <si>
    <t>IN.C.E.B. SUD SAN LUIGI S.R.L.</t>
  </si>
  <si>
    <t>KUWAIT PETROLEUM ITALIA  S.P.A.</t>
  </si>
  <si>
    <t>LA VERA NAPOLI SOCIETÀ COOPERATIVA AGRICOLA</t>
  </si>
  <si>
    <t>NGP BIO-NATURA SRL</t>
  </si>
  <si>
    <t>NOLANA CONSERVE  S.R.L.</t>
  </si>
  <si>
    <t>NOVARTIS FARMA S.P.A.  ITALY</t>
  </si>
  <si>
    <t>PASTIFICIO LUCIO GAROFALO S.P.A.</t>
  </si>
  <si>
    <t>SEFA SRL (EX EUROPA CONSERVE)</t>
  </si>
  <si>
    <t>SOLEA SRL</t>
  </si>
  <si>
    <t>C.E.A.  CONSORZIO  ENERGIE  ALTERNATIVE 
S.P.A</t>
  </si>
  <si>
    <t>GE.AVIO S.R.L.</t>
  </si>
  <si>
    <t>MIGNINI E PETRINI S.P.A.</t>
  </si>
  <si>
    <t>ROMANO CIRO SRL</t>
  </si>
  <si>
    <t>ROMANO ARMANDO SRL</t>
  </si>
  <si>
    <t xml:space="preserve">TR.IN.CO.N.E. S.R.L. </t>
  </si>
  <si>
    <t>CASTALDO HIGH TECH S.P.A.</t>
  </si>
  <si>
    <t>ECO AMBIENTE S.R.L.</t>
  </si>
  <si>
    <t>PASTIFICIO FERRARA S.P.A:</t>
  </si>
  <si>
    <t>AGRIOVO  SOCIETÀ AGRICOLA SRL</t>
  </si>
  <si>
    <t>ANIELLO LONGOBARDI SRL</t>
  </si>
  <si>
    <t>ANTONIO PETTI FU PASQUALE SPA</t>
  </si>
  <si>
    <t>ARIETE SRL</t>
  </si>
  <si>
    <t>ATTIANESE SPA</t>
  </si>
  <si>
    <t>AURORA SPA</t>
  </si>
  <si>
    <t>BIOPLAST SRL</t>
  </si>
  <si>
    <t>C.G.S.  S.R.L.</t>
  </si>
  <si>
    <t>CALISPA SPA</t>
  </si>
  <si>
    <t>CARTESAR SPA</t>
  </si>
  <si>
    <t>CARTIERA CONFALONE SPA</t>
  </si>
  <si>
    <t>CBCOTTI SRL</t>
  </si>
  <si>
    <t>COMPAGNIA MERCANTILE D'OLTREMARE SRL</t>
  </si>
  <si>
    <t>COPPOLA SPA</t>
  </si>
  <si>
    <t>CROWN IMBALLAGGI ITALIA SRL</t>
  </si>
  <si>
    <t>DE CLEMENTE CONSERVE SPA</t>
  </si>
  <si>
    <t>DI LALLO SNC DI TEODORO DI LALLO &amp; C.</t>
  </si>
  <si>
    <t>DI LEO NOBILE SPA</t>
  </si>
  <si>
    <t>DI MAURO OFFICINE GRAFICHE SPA</t>
  </si>
  <si>
    <t>F.P.D. SRL/EX FRATELLI VOZA SRL</t>
  </si>
  <si>
    <t>FEGER SPA</t>
  </si>
  <si>
    <t>FLEX PACKAGING AL SPA</t>
  </si>
  <si>
    <t>FRATELLI LONGOBARDI SRL</t>
  </si>
  <si>
    <t>FRATELLI VOZA SRL</t>
  </si>
  <si>
    <t>GIAGUARO SPA</t>
  </si>
  <si>
    <t>GRAVINA CONSERVE SRL</t>
  </si>
  <si>
    <t>GRAZIELLA SPA</t>
  </si>
  <si>
    <t>ICAB - INDUSTRIE CONSERVE ALIMENTARI BUCCINO</t>
  </si>
  <si>
    <t>INDUSTRIA CALCE CASERTANA SRL</t>
  </si>
  <si>
    <t>INTERGRAS SRL (VOLTURATA A ECORENDER)</t>
  </si>
  <si>
    <t>INTERSCAMBI SRL</t>
  </si>
  <si>
    <t>ITALCEMENTI SPA</t>
  </si>
  <si>
    <t>LA DORIA SPA</t>
  </si>
  <si>
    <t>LA FORMICA SRL</t>
  </si>
  <si>
    <t>LA NOCERINA SRL</t>
  </si>
  <si>
    <t>LA REGINA DEL POMODORO SRL</t>
  </si>
  <si>
    <t>LODATO GENNARO &amp; CO SPA</t>
  </si>
  <si>
    <t>MARTINA CONSERVE DI PASSETTI EUGENIO</t>
  </si>
  <si>
    <t>ME.DE.A. METALLI DECORATI AFFINI SPA</t>
  </si>
  <si>
    <t>ARDAGH GROUP ITALY SRL,
EX NATIONAL CAN ITALIA SPA</t>
  </si>
  <si>
    <t>AVINO E ANNUNZIATA SERVICE SPA 
EX PECOS SPA</t>
  </si>
  <si>
    <t>PERANO ENRICO &amp; FIGLI SPA</t>
  </si>
  <si>
    <t>POMILIA SPA</t>
  </si>
  <si>
    <t>PROTEZIONI AMBIENTALE SRL</t>
  </si>
  <si>
    <t>SICA SRL</t>
  </si>
  <si>
    <t>SICOM SPA</t>
  </si>
  <si>
    <t>SILGAN WHITE CAP ITALIA SRL</t>
  </si>
  <si>
    <t>TOMATO NAPOLI SRL</t>
  </si>
  <si>
    <t>TORTORA VITTORIO SRL</t>
  </si>
  <si>
    <t>EASYTECH CLOSURE</t>
  </si>
  <si>
    <t>NEWLAT SPA</t>
  </si>
  <si>
    <t>MORCONE</t>
  </si>
  <si>
    <t>CASALDUNI</t>
  </si>
  <si>
    <t>SPARANISE</t>
  </si>
  <si>
    <t>TEVEROLA</t>
  </si>
  <si>
    <t>Area A.S.I., agg.to ind.le "Valle Ufita”</t>
  </si>
  <si>
    <t>Contrada Terraloggia</t>
  </si>
  <si>
    <t>C/Da Piane Zona Industriale</t>
  </si>
  <si>
    <t>Zona Ind.Le Asi</t>
  </si>
  <si>
    <t>Località Cubante</t>
  </si>
  <si>
    <t>Via Muoio</t>
  </si>
  <si>
    <t>Via Campitiello</t>
  </si>
  <si>
    <t>Zona Asi Ponte Valentino</t>
  </si>
  <si>
    <t>Via Nazionale Sannitica, 60</t>
  </si>
  <si>
    <t>Contrada Selva Di Sotto</t>
  </si>
  <si>
    <t>Via Benevento, 167 - Localita' Tora</t>
  </si>
  <si>
    <t>Zona Industriale Ponte Valentino</t>
  </si>
  <si>
    <t>Zona Insutriale Ponte Valentino</t>
  </si>
  <si>
    <t>Localita' Capitone</t>
  </si>
  <si>
    <t>Contrada Petrera</t>
  </si>
  <si>
    <t>Loc. Casetta Rossa, Alla S.S. 85 Venafrana</t>
  </si>
  <si>
    <t>Via
Nazionale Appia 257</t>
  </si>
  <si>
    <t>Zona Asi Loc. Boscofangone</t>
  </si>
  <si>
    <t>Viale Dell'Aeronautica 80038</t>
  </si>
  <si>
    <t>Via Ponte Delle Tavole, 31</t>
  </si>
  <si>
    <t>C.Da Calabricito</t>
  </si>
  <si>
    <t>Via Moggi</t>
  </si>
  <si>
    <t>Via E. Fermi 1/3</t>
  </si>
  <si>
    <t>Via Ex Aeroporto, S.N.C</t>
  </si>
  <si>
    <t>Via Ex Aeroporto Snc</t>
  </si>
  <si>
    <t>Via Trav.Corso Nuovo,33</t>
  </si>
  <si>
    <t>Zona Asi Loc. Pascarola S.S. 87 Km 16460</t>
  </si>
  <si>
    <t>Via  Nuova  Delle Brecce,  205</t>
  </si>
  <si>
    <t>Via Stabia,438</t>
  </si>
  <si>
    <t>Via Paludicella,3</t>
  </si>
  <si>
    <t>Via Casarielli, 4</t>
  </si>
  <si>
    <t>Via A.De Gasperi</t>
  </si>
  <si>
    <t>Ss.Km 16+460 Loc Pascarola</t>
  </si>
  <si>
    <t>Via Provinciale Schito, 131</t>
  </si>
  <si>
    <t>Via Dei Pastai, 42</t>
  </si>
  <si>
    <t>Via Annecchino, 93</t>
  </si>
  <si>
    <t>Appia 46/48</t>
  </si>
  <si>
    <t>V.Le San Domenico</t>
  </si>
  <si>
    <t>Via Casa Attanasio,306</t>
  </si>
  <si>
    <t>Via Scafati,60</t>
  </si>
  <si>
    <t>Zona Asi Loc Pascarola</t>
  </si>
  <si>
    <t>Via Grandi, 20</t>
  </si>
  <si>
    <t>Via Gaudio Maiori, 10</t>
  </si>
  <si>
    <t>Via G. Palumbo, 37</t>
  </si>
  <si>
    <t>Via S.S. 18 Km 41,800.</t>
  </si>
  <si>
    <t>Localita' Cervito, Zona Industriale.</t>
  </si>
  <si>
    <t>Località Sperlonga, Zona Industriale</t>
  </si>
  <si>
    <t>Coperchia, Via Delle Fratte, 3</t>
  </si>
  <si>
    <t>Via S. Pietro, 147</t>
  </si>
  <si>
    <t>Via Faraldo, 1</t>
  </si>
  <si>
    <t>Zona Industriale, Via Bosco Fili</t>
  </si>
  <si>
    <t>Via De Risi, 13</t>
  </si>
  <si>
    <t>Via Delle Industrie, 1</t>
  </si>
  <si>
    <t>Via Nazionale, 236</t>
  </si>
  <si>
    <t>Zona Asi, Fraz. S. Lucia</t>
  </si>
  <si>
    <t>Via Delle Industrie, 15</t>
  </si>
  <si>
    <t>Via Ingegno, 17</t>
  </si>
  <si>
    <t>Via Poggiomarino, 100</t>
  </si>
  <si>
    <t>Via Provinciale Sarno/Nocera, 6</t>
  </si>
  <si>
    <t>Agglomerato Industriale Lotto 14</t>
  </si>
  <si>
    <t>Contrada Tempa Petrini Snc</t>
  </si>
  <si>
    <t>Via San Rocco, Frazione Pandola</t>
  </si>
  <si>
    <t>Via Nazionale, 320</t>
  </si>
  <si>
    <t>Via Sarno Palma (S.S. 367) Km 16,400</t>
  </si>
  <si>
    <t>Via Orta Longa, 65</t>
  </si>
  <si>
    <t>Via Pareti, Zona Industriale</t>
  </si>
  <si>
    <t>Via S. Pertini, 15 Loc. S. Maria A Favore</t>
  </si>
  <si>
    <t>Corso Trieste, 328/330</t>
  </si>
  <si>
    <t>Via Xxv Luglio 160</t>
  </si>
  <si>
    <t>Via Piave, 185</t>
  </si>
  <si>
    <t>Zona Industriale, Via Fosso Imperatore,
Lotto 8</t>
  </si>
  <si>
    <t>Via Armando Diaz, 68</t>
  </si>
  <si>
    <t>Via Croce Malloni</t>
  </si>
  <si>
    <t>Via A. Albanese, 3</t>
  </si>
  <si>
    <t>Via Termine Bianco, 14</t>
  </si>
  <si>
    <t>Via Boscofili Ii</t>
  </si>
  <si>
    <t>Via Sant'Antonio Abate, 14</t>
  </si>
  <si>
    <t>Contrada Zona Industriale - Via Bosco Ii</t>
  </si>
  <si>
    <t>Via Ingegno, Snc Zona Industriale</t>
  </si>
  <si>
    <t>Strada Provinciale Bosco, 2, Localita' Pezza Grande</t>
  </si>
  <si>
    <t>Loc. Sardone</t>
  </si>
  <si>
    <t>274
18</t>
  </si>
  <si>
    <t>29/12/2011
30/05/2017*</t>
  </si>
  <si>
    <t>°Modifica non sistanziale</t>
  </si>
  <si>
    <t>BURC 3_2012
*BURC 45_2017</t>
  </si>
  <si>
    <t>SA93</t>
  </si>
  <si>
    <t>FIORDAGOSTO SRL</t>
  </si>
  <si>
    <t>OLIVETO CITRA</t>
  </si>
  <si>
    <t>Zona Industriale, 1</t>
  </si>
  <si>
    <t>05159120657</t>
  </si>
  <si>
    <t>*Modifica non sostanziale
**Riesame con valenza di rinnovo (Voltura a ECORENDER)</t>
  </si>
  <si>
    <t>SALERNO PULITA SPA (AIA EX DANECO IMPIANTI SPA)</t>
  </si>
  <si>
    <t>18*
62**</t>
  </si>
  <si>
    <t>18/03/2013*
20/07/2017**</t>
  </si>
  <si>
    <t>*Modifica non sostanziale AIA rilasciata dalla Presidenza Consiglio Ministri n. 298 del 31/12/2009
**Aggiornamento per modifica non sostanziale</t>
  </si>
  <si>
    <t>*BURC 18_2013
**BURC 58_2017</t>
  </si>
  <si>
    <t>15/02/2011
27/07/2017*</t>
  </si>
  <si>
    <t>BURC 13_2011
*BURC 61_2017</t>
  </si>
  <si>
    <t>*Estensione AIA</t>
  </si>
  <si>
    <t xml:space="preserve">VIA S. SALVATORE, 20
</t>
  </si>
  <si>
    <t>35
63*</t>
  </si>
  <si>
    <t>196
61*</t>
  </si>
  <si>
    <t>07/11/2016
26/07/2017*</t>
  </si>
  <si>
    <t>BURC 76_2016
*BURC 61_2017</t>
  </si>
  <si>
    <t>12/07/2013
02/08/2013*
10/12/2013**
21/08/2014***
10/04/2015****
31/07/2017*****</t>
  </si>
  <si>
    <t>* Rettifica 
** Presa d'atto
***Cambio gestore
****Presa d'atto cambio gestione
***** Presa d'atto Cambio Amministratore Unico e Sede Legale.</t>
  </si>
  <si>
    <t>BURC 39_2013
**BURC 71_2013
***BURC 60_2014
****BURC 24_2015
*****BURC 63_2017</t>
  </si>
  <si>
    <t>*Modifica sostanziale
**Modifica PMC</t>
  </si>
  <si>
    <t>BURC 02_2012
*BURC 71_2016
**BURC 74_2017</t>
  </si>
  <si>
    <t>342
*146
**456</t>
  </si>
  <si>
    <t>29/12/2011
*25/10/2016
**03/10/2017</t>
  </si>
  <si>
    <t>NA60</t>
  </si>
  <si>
    <t>5.3b.1</t>
  </si>
  <si>
    <t>6.4b.2</t>
  </si>
  <si>
    <t>NA61</t>
  </si>
  <si>
    <t>zona ASI località Pantano</t>
  </si>
  <si>
    <t>03641991215</t>
  </si>
  <si>
    <t>MACA srl</t>
  </si>
  <si>
    <t>SS7 Appia Nuova, s.n.c. Lo. Cubante</t>
  </si>
  <si>
    <t>No Burc
*No Burc</t>
  </si>
  <si>
    <t>01211300627</t>
  </si>
  <si>
    <t>121
*182
**54
***86</t>
  </si>
  <si>
    <t>13/05/2010 
*20/11/2012
**08/05/2013
***20/12/2017</t>
  </si>
  <si>
    <t xml:space="preserve">**Voltura
***Riesame </t>
  </si>
  <si>
    <t>*BURC 73_2012
**BURC 27_2013
***No Burc</t>
  </si>
  <si>
    <t>NA62</t>
  </si>
  <si>
    <t>TERZIGNO</t>
  </si>
  <si>
    <t xml:space="preserve"> EX Cava Sari Località Pozzelle</t>
  </si>
  <si>
    <t>14/10/2016
14/09/2017*
08/02/2018**</t>
  </si>
  <si>
    <t>BURC 69_2016
*BURC 70_2017
**BURC 12_2018</t>
  </si>
  <si>
    <t>*Modifica non sostanziale
**Provvedimenti</t>
  </si>
  <si>
    <t>185    
48*
76**
91***
02****</t>
  </si>
  <si>
    <t xml:space="preserve">26/11/2009 
27/03/2015*
11/10/2016**
03/11/2016***
11/01/2018****
</t>
  </si>
  <si>
    <t xml:space="preserve">*Voltura dalla Seves S p A alla SEDIVER S p A
**Riesame con valenza di rinnovo
***Revoca DD76/2016 e Riesame con valenza di rinnovo
****Modifica non sostanziale
</t>
  </si>
  <si>
    <t>BURC *31_2015
BURC **69_2016
BURC ***73_2016
No Burc****</t>
  </si>
  <si>
    <t>168
6*</t>
  </si>
  <si>
    <t>29/06/2010
08/02/2018*</t>
  </si>
  <si>
    <t>794
12*</t>
  </si>
  <si>
    <t>23/10/2015
18/04/2018*</t>
  </si>
  <si>
    <t>BN23</t>
  </si>
  <si>
    <t>BN24</t>
  </si>
  <si>
    <t>AZIENDA AGRICOLA CARBONE LUANA</t>
  </si>
  <si>
    <t>Contrada Acquafredda snc/ZI Z6 Ponte Valentino</t>
  </si>
  <si>
    <t>No Burc</t>
  </si>
  <si>
    <t>3
115*
53**
13***</t>
  </si>
  <si>
    <t>*Modifica sostanziale
**Aggiornamento cambio forma giuridica
***Rinnovo AIA</t>
  </si>
  <si>
    <t>*BURC 74_2011
**No_BURC
***No_BURC</t>
  </si>
  <si>
    <t>NA63</t>
  </si>
  <si>
    <t>G.M. Zincatura</t>
  </si>
  <si>
    <t>Saudone zona P.I.P.</t>
  </si>
  <si>
    <t xml:space="preserve">No BURC
</t>
  </si>
  <si>
    <t>07562391214</t>
  </si>
  <si>
    <t>in esercizio?</t>
  </si>
  <si>
    <t>**Modifica non sostanziale impianto e modifica ragione sociale
***Approvazione modifica non sostanzial
****Modifica non sostanziale</t>
  </si>
  <si>
    <t>*No_burc</t>
  </si>
  <si>
    <t>*Modifica non sostanziale
2016_comunicazione e presa d'atto di modifica non sostanziale</t>
  </si>
  <si>
    <t>2015_comunicazione e presa d'atto di modifica non sostanziale</t>
  </si>
  <si>
    <t>85
*42</t>
  </si>
  <si>
    <t>22/03/2012
*31/05/2017</t>
  </si>
  <si>
    <t>*Voltura alla società Quality International</t>
  </si>
  <si>
    <t>BURC 19_2012
*No_Burc</t>
  </si>
  <si>
    <t>QUALITY INTERNATIONAL ex MACELLO ABAGNALE SPA</t>
  </si>
  <si>
    <t>NA64</t>
  </si>
  <si>
    <t>S.I.RA.L. S.p.A</t>
  </si>
  <si>
    <t>Localita' Bos
cofangone Zona ASI.</t>
  </si>
  <si>
    <t>0390303071219</t>
  </si>
  <si>
    <t>FCA Italy ex FIAT GROUP AUTOMOBILES SPA - MANUFACTURING PLANT GIAMBATTISTA VICO</t>
  </si>
  <si>
    <t>NA65</t>
  </si>
  <si>
    <t xml:space="preserve">DI GENNARO S.p.A. </t>
  </si>
  <si>
    <t>Zona Asi Loc. Pascarola S.S. 87</t>
  </si>
  <si>
    <t>1619050634</t>
  </si>
  <si>
    <t>**Modifica non sostanziale</t>
  </si>
  <si>
    <t>*Modifica non sostanziale
**Modifica non sostanziale</t>
  </si>
  <si>
    <t>SA94</t>
  </si>
  <si>
    <t>ECO PAFFER</t>
  </si>
  <si>
    <t>Via Fiuminale, 64</t>
  </si>
  <si>
    <t>02967610656</t>
  </si>
  <si>
    <t>*Modifica non sostanziale
**Modifica non sostanziale con aggiornamento AIA</t>
  </si>
  <si>
    <t>83
182*
84**</t>
  </si>
  <si>
    <t>24/04/2009
30/07/2015*
18/04/2018**</t>
  </si>
  <si>
    <t>*Riesame con valenza di rinnovo e modifiche all'AIA rilasciata con DD 83
**Modifica non sostanziale</t>
  </si>
  <si>
    <t>*BURC 47_2015
**No_burc</t>
  </si>
  <si>
    <t>283
284*
324**
89***
208****
194*****
33******</t>
  </si>
  <si>
    <t>06/09/2010
08/09/2010*
05/11/2010**
07/05/2012***
26/11/2012****
07/10/2013*****
22/03/2018******</t>
  </si>
  <si>
    <t>* Rettifiche apportate al  DD n 283 del 06/09/2010
** Voltura alla ditta  ARDAGH GROUP ITALY srl,
***Cambio gestore
****Presa d'atto
*****Voltura</t>
  </si>
  <si>
    <t>BURC 63_2010
BURC 63_2010*
BURC 75_2010**
BURC 31_2012***
BURC 74_2012****
BURC 56_2013*****
*No_burc</t>
  </si>
  <si>
    <t>332
*37</t>
  </si>
  <si>
    <t>11/11/2010
*28/03/2018</t>
  </si>
  <si>
    <t>*Modifica non sistanziale</t>
  </si>
  <si>
    <t>BURC 75.2010
*No_burc</t>
  </si>
  <si>
    <t>264
1*
114**</t>
  </si>
  <si>
    <t>22/12/2011
*26/02/2014
**17/10/2017</t>
  </si>
  <si>
    <t>BURC 2_2012
BURC 16_2014*
**No_burc</t>
  </si>
  <si>
    <t>273
8*</t>
  </si>
  <si>
    <t>11/11/2014
*11/01/2018</t>
  </si>
  <si>
    <t>BURC 78_2014
*No_burc</t>
  </si>
  <si>
    <t>126
18*</t>
  </si>
  <si>
    <t>28/06/2012
*09/03/2018</t>
  </si>
  <si>
    <t>*Modifica sostanziale</t>
  </si>
  <si>
    <t>BURC 41_2012
*No_Burc</t>
  </si>
  <si>
    <t>25/03/2009
30/11/2011*
21/04/2016**
30/03/2018***</t>
  </si>
  <si>
    <t>NO</t>
  </si>
  <si>
    <t>*Aggiornamento
**Rinnovo</t>
  </si>
  <si>
    <t>202        
 76*
59**</t>
  </si>
  <si>
    <t>28/12/2009 
18/06/2013*
06/11/2017**</t>
  </si>
  <si>
    <t>*Var. Non sostanziale
**Aggiornamento</t>
  </si>
  <si>
    <t>No_BURC 
*BURC 35_2013
**No_BURC</t>
  </si>
  <si>
    <t>Ordinanza del Consiglio dei Ministri
*Aggiornamento
**Modifica sostanziale e rilascio nuova AIA</t>
  </si>
  <si>
    <t>77
43*
10**</t>
  </si>
  <si>
    <t>2
206*
42**
60***</t>
  </si>
  <si>
    <t>16/01/2009
30/11/2015*
01/04/2016**
09/08/2018***</t>
  </si>
  <si>
    <t>*BURC 74_2015
**BURC 21_2016
***No_BURC</t>
  </si>
  <si>
    <t>SA63A</t>
  </si>
  <si>
    <t>SA63B</t>
  </si>
  <si>
    <t>PASTIFICIO DI MARTINO&amp;FRATELLI Spa (EX MOLINI E PASTIFICI  DI SALERNO                     EX ANTONIO AMATO)</t>
  </si>
  <si>
    <t xml:space="preserve">
0127166121
(01427270887)</t>
  </si>
  <si>
    <t>SOCIETA' SINERGIE MOLITORIE SCAARL (EX MOLINI E PASTIFICI  DI SALERNO                     EX ANTONIO AMATO)</t>
  </si>
  <si>
    <t>07548050728
(01427270887)</t>
  </si>
  <si>
    <t>89
176*</t>
  </si>
  <si>
    <t>10/05/2011
24/08/2018*</t>
  </si>
  <si>
    <t>BI-QUEM
 (EX CHEMIPLASTICA SPECIALTIES SPA - EX CHIMECO)</t>
  </si>
  <si>
    <t>(Chemiplastica: 07628910965) 
(chimeco:  03081910659)</t>
  </si>
  <si>
    <t>276
60*
1**</t>
  </si>
  <si>
    <t>29/12/2011
26/03/2012*
20/02/2018**</t>
  </si>
  <si>
    <t>*Voltura effettuata con DD n 60 del 26 marzo 2012
**Voltura alla BI-QEM SPECIALITIES</t>
  </si>
  <si>
    <t>BURC 3_2012
*BURC 20_2012
**No_Burc</t>
  </si>
  <si>
    <t xml:space="preserve">
176
111*</t>
  </si>
  <si>
    <t xml:space="preserve">
28/07/2015
08/05/2018*</t>
  </si>
  <si>
    <t xml:space="preserve">
*Voltura</t>
  </si>
  <si>
    <t>BURC 47_2015
*No_Burc</t>
  </si>
  <si>
    <t>288
67*
147**
171***</t>
  </si>
  <si>
    <t>16/12/2009
12/04/2011*
23/07/2012**
30/07/2018***</t>
  </si>
  <si>
    <t>*Voltura AIA
**Voltura AIA da ditta Molini e Pastifici a ditta Dicado
***Voltura AIA Pastificio</t>
  </si>
  <si>
    <t>*BURC 24_2011
**BURC 47_2012
***BURC 55_2018</t>
  </si>
  <si>
    <t>BURC 30_2011
*BURC 63_2018</t>
  </si>
  <si>
    <t>***Modifica non sostanziale</t>
  </si>
  <si>
    <t>NA66</t>
  </si>
  <si>
    <t>Località Bosco Cinque Cercole - Chiaiano</t>
  </si>
  <si>
    <t>39
68 *
57 **
128***</t>
  </si>
  <si>
    <t>13/05/2009
23/07/2013*
25/03/2015**
23/11/2017***</t>
  </si>
  <si>
    <t>Autocontrollo nel 2011
*Voltura
**Rinnovo/riesame/modifica sostanziale
***Aggiornamento per modifica non sostanziale</t>
  </si>
  <si>
    <t>**BURC 24_2015
***No Burc</t>
  </si>
  <si>
    <t>124
9*
26**</t>
  </si>
  <si>
    <t>13/12/2016
09/06/2017*
14/06/2018**</t>
  </si>
  <si>
    <t>*Modifica non sostanziale
**Presa d'atto modifica non sostanziale</t>
  </si>
  <si>
    <t>BURC 87_2016
*BURC 47_2017
*No_Burc</t>
  </si>
  <si>
    <t>18
548*
102**
61***</t>
  </si>
  <si>
    <t>23/02/2009
20/12/2013*
21/05/2015**
16/08/2018***</t>
  </si>
  <si>
    <t>*Aggiornamento
**Aggiornamenti e integrazioni
***Rinnovo</t>
  </si>
  <si>
    <t>*BURC 73_2013
**BURC 46_2015
***No_Burc</t>
  </si>
  <si>
    <t>102
122*
121**
206***</t>
  </si>
  <si>
    <t>17/03/2010
25/05/2012*
29/09/2016**
24/10/2018***</t>
  </si>
  <si>
    <t>*Presa d'atto cambio gestore
**Approvazione modifica non sostanziale
***Riesame con valenza di rinnovo</t>
  </si>
  <si>
    <t>*BURC 35_2012
**BURC 65_2016
***No_burc</t>
  </si>
  <si>
    <t xml:space="preserve"> Attività' Sospesa
Sentenza di fallimento
In liquidazione  </t>
  </si>
  <si>
    <t>MILLESTAMPE PACKAGING SRL (EX
MAURO BENEDETTI SPA, EX CARTIERE DEL MEDITERRANEO)</t>
  </si>
  <si>
    <t>30/04/2010
23/10/2018*</t>
  </si>
  <si>
    <t>*Presa d'atto cambio gestore</t>
  </si>
  <si>
    <t>BURC 36_2010
*No_Burc</t>
  </si>
  <si>
    <t>SA95</t>
  </si>
  <si>
    <t>CE23</t>
  </si>
  <si>
    <t>CE24</t>
  </si>
  <si>
    <t>CE25</t>
  </si>
  <si>
    <t>GATE SRL</t>
  </si>
  <si>
    <t>Via Appia km 187 zona ASI</t>
  </si>
  <si>
    <t>No_Burc</t>
  </si>
  <si>
    <t>*Presa d'atto cambio gestione</t>
  </si>
  <si>
    <t>No_Burc
*No_Burc</t>
  </si>
  <si>
    <t>PASTIFICIO DI MARTINO GAETANO &amp; FRATELLI SPA</t>
  </si>
  <si>
    <t>PASTORANO</t>
  </si>
  <si>
    <t>Via Torre Lupara Loc. Scassata</t>
  </si>
  <si>
    <t xml:space="preserve"> DOLERFER SRL</t>
  </si>
  <si>
    <t>SANT'ARPINO</t>
  </si>
  <si>
    <t>Via Alessandro Volta n.63</t>
  </si>
  <si>
    <t>5.3.a - 5.5</t>
  </si>
  <si>
    <t>SOC LEONARDO EX ALENIA AERONAUTICA</t>
  </si>
  <si>
    <t>Cessata attività (indicazione del dipartimento di SA)</t>
  </si>
  <si>
    <t>Impianto non funzionante (indicazione del dipartimento di SA)</t>
  </si>
  <si>
    <t>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t>
  </si>
  <si>
    <t xml:space="preserve">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t>
  </si>
  <si>
    <t>Descrizione attività principale</t>
  </si>
  <si>
    <t>Descrizione attività secondaria</t>
  </si>
  <si>
    <t xml:space="preserve">Impianti per l'eliminazione dei rifiuti non pericolosi quali definiti nell'allegato 11 A della direttiva 75/442/CEE ai punti D 8, D 9 con capacità superiore a 50 tonnellate al giorno. </t>
  </si>
  <si>
    <t>Discariche che ricevono più di 10 tonnellate al giorno o con una capacità totale di oltre 25.000 tonnellate, ad esclusione delle discariche per i rifiuti inerti.</t>
  </si>
  <si>
    <t xml:space="preserve">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t>
  </si>
  <si>
    <t xml:space="preserve">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t>
  </si>
  <si>
    <t xml:space="preserve">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Impianti per l'eliminazione dei rifiuti non pericolosi quali definiti nell'allegato 11 A della direttiva 75/442/CEE ai punti D 8, D 9 con capacità superiore a 50 tonnellate al giorno. </t>
  </si>
  <si>
    <t xml:space="preserve">Impianti per l'eliminazione dei rifiuti non pericolosi quali definiti nell'allegato 11 A della direttiva 75/442/CEE ai punti D 8, D 9 con capacità superiore a 50 tonnellate al giorno. -
accumulo temporaneo di rifiuti pericolosi non comtemplati al punto 5.4 prima di una delle attività elencate ai punti 5.1, 5.2, 5.4 e 5.6 con una capacità totale superiore a 50 Mg, eccetto il deposito temporaneo, prima della raccolta, nel luogo in cui sono generati i rifiuti. </t>
  </si>
  <si>
    <t>Impianti destinati alla trasformazione di metalli ferrosi mediante: c) applicazione di strati protettivi di metallo fuso con una capacità di trattamento superiore a 2 Mg di acciaio grezzo all'ora</t>
  </si>
  <si>
    <t xml:space="preserve">trattamento di superficie di metalli e materie plastiche mediante processi elettrolitici o chimici qualora le vasche destinate al trattamento utilizzate abbiano un volume superiore a 30 m^3.  </t>
  </si>
  <si>
    <t xml:space="preserve">Impianti per l'allevamento intensivo di pollame o di suini con più di: b) 2.000 posti suini da produzione (di oltre 30 kg) </t>
  </si>
  <si>
    <t xml:space="preserve">Macelli aventi una capacità di produzione di carcasse di oltre 50 tonnellate al giorno </t>
  </si>
  <si>
    <t xml:space="preserve">Impianti per l'eliminazione o il recupero di carcasse e di residui di animali con una capacità di trattamento di oltre 10 tonnellate al giorno. </t>
  </si>
  <si>
    <t>Impianti per la fabbricazione del vetro compresi quelli destinati alla produzione di fibre di vetro, con capacità di fusione di oltre 20 tonnellate al giorno.</t>
  </si>
  <si>
    <t>Fabbricazione in installazioni industriali di c) uno o più dei seguenti pannelli a base legno: pannelli a fibre orientate (pannelli OSB), pannelli truciolari o pannelli di fibre, con capacità di produzione superiore a 600 m3 al giorno</t>
  </si>
  <si>
    <t xml:space="preserve">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t>
  </si>
  <si>
    <t xml:space="preserve">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t>
  </si>
  <si>
    <t xml:space="preserve">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t>
  </si>
  <si>
    <t>accumulo temporaneo di rifiuti pericolosi non comtemplati al punto 5.4 prima di una delle attività elencate ai punti 5.1, 5.2, 5.4 e 5.6 con una capacità totale superiore a 50 Mg, eccetto il deposito temporaneo, prima della raccolta, nel luogo in cui sono generati i rifiuti</t>
  </si>
  <si>
    <t xml:space="preserve">Fabbricazione di prodotti farmaceutici compresi i prodotti intermedi </t>
  </si>
  <si>
    <t>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t>
  </si>
  <si>
    <t xml:space="preserve">combustione con presenza termica &gt; 50 MW  </t>
  </si>
  <si>
    <t xml:space="preserve">Impianti per l'allevamento intensivo di pollame o di suini con più di: a) 40.000 posti pollame   </t>
  </si>
  <si>
    <t xml:space="preserve">Attività di trattamento a gestione indipendente di acque reflue non coperte dalle norme di recepimento della direttiva 91/271/CEE ed evacuate da un'installazione in cui è svolta una delle attività di cui al presente allegato. </t>
  </si>
  <si>
    <t>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t>
  </si>
  <si>
    <t xml:space="preserve">Impianti di combustione con potenza termica di combustione di oltre 50 MW </t>
  </si>
  <si>
    <t xml:space="preserve">Impianti di arrostimento o sinterizzazione di minerali metallici compresi i minerali solforati. </t>
  </si>
  <si>
    <t xml:space="preserve">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t>
  </si>
  <si>
    <t xml:space="preserve">Impianti per la fabbricazione di prodotti ceramici mediante cottura, in particolare tegole, mattoni, mattoni refrattari, piastrelle, gres, porcellane, con una capacità di produzione di oltre 75 Mg al giorno  </t>
  </si>
  <si>
    <t xml:space="preserve">Trattamento e trasformazione del latte, con un quantitativo di latte ricevuto di oltre 200 tonnellate al giorno (valore medio su base annua) 
1 </t>
  </si>
  <si>
    <t>Attività di trattamento a gestione indipendente di acque reflue non coperte dalle norme di recepimento della direttiva 91/271/CEE ed evacuate da un'installazione in cui è svolta una delle attività di cui al presente allegato.</t>
  </si>
  <si>
    <t xml:space="preserve">Lo smaltimeto o il recupero di rifiuti pericolosi, con capacità di oltre 10 Mg al giorno, che comporti il ricorso ad una o più delle seguenti attività: b) trattamento chimico-fisico 
 c) dosaggio o miscelatura prima di una delle altre attività di cui ai punti 5.1 e 5.2 </t>
  </si>
  <si>
    <t xml:space="preserve">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Accumulo temporaneo di rifiuti pericolosi non comtemplati al punto 5.4 prima di una delle attività elencate ai punti 5.1, 5.2, 5.4 e 5.6 con una capacità totale superiore a 50 Mg, eccetto il deposito temporaneo, prima della raccolta, nel luogo in cui sono generati i rifiuti. 
</t>
  </si>
  <si>
    <t xml:space="preserve">Impianti di combustione con potenza termica di combustione di oltre 50 MW  </t>
  </si>
  <si>
    <t xml:space="preserve">Impianti destinati alla trasformazione di metalli ferrosi mediante: a) laminazione a caldo con una capacità superiore a 20 tonnellate di acciaio grezzo all'ora </t>
  </si>
  <si>
    <t xml:space="preserve">Impianti chimici per la fabbricazione di prodotti chimici organici di base come: b) idrocarburi ossigenati, segnatamente alcoli, aldeidi, chetoni, acidi carbossilici, esteri, acetati, eteri, perossidi, resine, epossidi </t>
  </si>
  <si>
    <t>Impianti: b) di fusione e lega di metalli non ferrosi, compresi i prodotti di recupero (affinazione, formatura in fonderia), con una capacità di fusione superiore a 4 tonnellate al giorno per il piombo e il cadmio o a 20 tonnellate al giorno per tutti gli altri metall</t>
  </si>
  <si>
    <t xml:space="preserve">Lo smaltimeto o il recupero di rifiuti pericolosi, con capacità di oltre 10 Mg al giorno, che comporti il ricorso ad una o più delle seguenti attività: b) trattamento chimico-fisico </t>
  </si>
  <si>
    <t xml:space="preserve">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t>
  </si>
  <si>
    <t xml:space="preserve">Impianti industriali destinati alla fabbricazione: b) di carta e cartoni con capacità di produzione superiore a 20 tonnellate al giorno </t>
  </si>
  <si>
    <t>4.1g - 4.1h</t>
  </si>
  <si>
    <t xml:space="preserve">Impianti chimici per la fabbricazione di prodotti chimici organici di base come: g) composti organometallici  e  h) materie plastiche di base (polimeri, fibre sintetiche, fibre a base di cellulosa) 
</t>
  </si>
  <si>
    <t xml:space="preserve">Lo smaltimeto o il recupero di rifiuti pericolosi, con capacità di oltre 10 Mg al giorno, che comporti il ricorso ad una o più delle seguenti attività: e) rigenerazione/recupero dei solventi </t>
  </si>
  <si>
    <t>Funzionamento di fonderie di metalli ferrosi con una capacità di produzione superiore a 20 Mg al giorno.</t>
  </si>
  <si>
    <t>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t>
  </si>
  <si>
    <t xml:space="preserve">Lo smaltimeto o il recupero di rifiuti pericolosi, con capacità di oltre 10 Mg al giorno, che comporti il ricorso ad una o più delle seguenti attività: b) trattamento chimico-fisico e  c) dosaggio o miscelatura prima di una delle altre attività di cui ai punti 5.1 e 5.2 
4 </t>
  </si>
  <si>
    <t xml:space="preserve">Smaltimento o recupero dei rifiuti in impianti di incenerimento dei rifiuti o in impianti di coincenerimento dei rifiuti: b) per i rifiuti pericolosi con una capacità superiore a 10 Mg al giorno -
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t>
  </si>
  <si>
    <t>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t>
  </si>
  <si>
    <t>Impianti per l'eliminazione dei rifiuti non pericolosi quali definiti nell'allegato 11 A della direttiva 75/442/CEE ai punti D 8, D 9 con capacità superiore a 50 tonnellate al giorno:  1) trattamento biologico;  2) trattamento chimico-fisico.</t>
  </si>
  <si>
    <t xml:space="preserve">fabbricazione di prodotti chimici inorganici e in particolare: a) gas, quali ammoniaca, cloro o cloruro di idrogeno, fluoro e fluoruro di idrogeno, ossidi di carbonio, composti di zolfo, ossidi di azoto, idrogeno, biossido di zolfo, bicloruro di carbonile  </t>
  </si>
  <si>
    <t>5.1b-c</t>
  </si>
  <si>
    <t>5.3a</t>
  </si>
  <si>
    <t>5.3a- 5.3b</t>
  </si>
  <si>
    <t>5.3a1-5.3a2</t>
  </si>
  <si>
    <t xml:space="preserve">224*
78**
43***
142****
98*****
184******
187*******
249********
</t>
  </si>
  <si>
    <t>25/09/2009*
04/04/2012**
26/02/2013***
29/11/2016****
31/05/2018*****
25/09/2018******
26/09/2018*******
29/11/2018********</t>
  </si>
  <si>
    <t>*DecretO non disponibile 
** Aggiornamento apportato con DD n 78 del 4 aprile 2012 
***Rettifica
*****Approvazione modifica non sostanziale
******Atto annullato ed archiviato con DD 249 del 29/11/2019
*******Presa d'atto cambio gestore
********Annullamento ed archiviazione DD 184 del 25/09/2018</t>
  </si>
  <si>
    <t>BURC 22_2012**
BURC 14_2013***
BURC 82_2016****
No_Burc*****
No_Burc******
No_Burc*******
No_Burc********</t>
  </si>
  <si>
    <t>CE26</t>
  </si>
  <si>
    <t>GERI SRL</t>
  </si>
  <si>
    <t>ALIFE</t>
  </si>
  <si>
    <t xml:space="preserve">Lo smaltimeto o il recupero di rifiuti pericolosi, con capacità di oltre 10 Mg al giorno, che comporti il ricorso ad una o più delle seguenti attività: trattamento chimico-fisico </t>
  </si>
  <si>
    <t>Accumulo temporaneo di rifiuti pericolosi non contemplati al punto 5.4 prima di una delle attività elencate ai punti 5.1, 5.2, 5.4 e 5.6 con una capacità totale superiore a 50 Mg, eccetto il deposito temporaneo, prima della raccolta, nel luogo in cui sono generati i rifiuti</t>
  </si>
  <si>
    <t>Rilascio Autorizzazione</t>
  </si>
  <si>
    <t>Strada provinciale 187 Loc. Poste Zona Industriale ASI (Sede Legale a Frattaminore - NA - Via kennedy, 22)</t>
  </si>
  <si>
    <t>SI</t>
  </si>
  <si>
    <t xml:space="preserve">14*
9**
</t>
  </si>
  <si>
    <t>58
107*
26**</t>
  </si>
  <si>
    <t>30/08/2016
01/12/2016*
13/02/2019**</t>
  </si>
  <si>
    <t>*modifica non sostanziale
**aggiornamento - modifica non sostanziale</t>
  </si>
  <si>
    <t>BURC 58_2016
*BURC 82_2016
**No_Burc</t>
  </si>
  <si>
    <t>5.3b2</t>
  </si>
  <si>
    <t>112
937*
36**</t>
  </si>
  <si>
    <t>17/09/2009
23/06/2014*
18/02/2019**</t>
  </si>
  <si>
    <t>Autocontrollo nel 2011
**Voltura</t>
  </si>
  <si>
    <t>*BURC 44_2014
**No_Burc</t>
  </si>
  <si>
    <t>6
215*
49**
254***
82****
35*****</t>
  </si>
  <si>
    <t>03/02/2009
29/11/2012*
06/03/2015**
17/12/2015***
26/08/2016****
18/02/2019*****</t>
  </si>
  <si>
    <t>*Aggiornamento
**Rilascio AIA per attività cod. 5.1-5.2-5.3 con prescrizioni
***Presa d'atto modifica non sostanziale
****Autorizzazione nuovo scarico
*****Presa d'atto modifica non sostanziale e cambio legale rappresentante e gestore</t>
  </si>
  <si>
    <t>*BURC 75_2012
**BURC 16_2015
***BURC 77_2015
****BURC 57_2016
*****No_Burc</t>
  </si>
  <si>
    <t>opcm 291
83*
41**</t>
  </si>
  <si>
    <t>31/12/2009
11/10/2018*
25/02/2019**</t>
  </si>
  <si>
    <t>*No_Burc
**No_Burc</t>
  </si>
  <si>
    <t>*Presa d'atto modifica non sostanziale delpiano di monitoraggio e controllo
**Rettifica DD 83/2018 di Presa d'atto modifica non sostanziale delpiano di monitoraggio e controllo</t>
  </si>
  <si>
    <t>112
116*
42**</t>
  </si>
  <si>
    <t>06/07/2015
10/11/2017*
25/02/2019**</t>
  </si>
  <si>
    <t>*Voltura per cambio gestore e rappresentante legale
**Aggiornamento DD.n.112 del 6.7.2015 a seguito di cambio del legale rappresentate del consorzio ASI e del gestore dell'impianto di depurazione consortile</t>
  </si>
  <si>
    <t>BURC 45_2015
*No-burc
**No-burc</t>
  </si>
  <si>
    <t>ECO-BAT S.P.A.(Volturata a ECO-BAT srl)</t>
  </si>
  <si>
    <t>AIA revocata</t>
  </si>
  <si>
    <t>34
211*
54
138**
224***
26****
83*****
98******
32*******
67********
27*********
195**********
57***********
59************</t>
  </si>
  <si>
    <t>26/02/2010
01/10/2012*
20/03/2013
02/07/2015**
15/09/2015***
18/02/2016****
26/05/2016*****
22/07/2016******
26/06/2017*******
09/08/2017********
07/03/2018*********
03/10/2018**********
05/04/2019***********
05/04/2019************</t>
  </si>
  <si>
    <t xml:space="preserve">* Aggiornamento e cambio gestione
**Voltura da DSM Capua s.p.a. a Patheon Capua s.p.a.
***Presa d'atto cambio gestione
****Modifica non sostanziale
*****Voltura
******Approvazione modifica non sostanziale
*******Presa d'Atto
********Presa d'Atto
*********Presa d'Atto cambio gestore
**********Riesame con valenza di rinnovo
***********Presa d'Atto cambio gestore
************Presa d'Atto cambio gestore e revoca dd 57/2019
</t>
  </si>
  <si>
    <t>*BURC 65_2012
**BURC 43_2015
***BURC 244_2015
****BURC 12_2016
*****BURC 34_2016
******BURC 50_2016
*******BURC 53_2017
********BURC 63_2017
*********No_Burc
**********No_Burc
***********No_Burc
************No_Burc</t>
  </si>
  <si>
    <t>CE27</t>
  </si>
  <si>
    <t>S.P. 183 Loc. Pantano, zona ASI</t>
  </si>
  <si>
    <t>PIETRAMELARA</t>
  </si>
  <si>
    <t>Fabbricazione in installazioni industriali di carta e cartoni con capacità di produzione superiore a 20 Mg algiorno</t>
  </si>
  <si>
    <t>223
123*
144**
14***
78****</t>
  </si>
  <si>
    <t>27/09/2011
18/07/2013*
30/11/2016**
10/02/2017***
08/05/2019****</t>
  </si>
  <si>
    <t>* Modifica non sostanziale
***Approvazione Modifica non sostanziale
****Approvazione Modifica non sostanziale</t>
  </si>
  <si>
    <t>*BURC 41_2013
**BURC 82_2016
***BURC 14_2017
****No_Burc</t>
  </si>
  <si>
    <t>GISEC S.P.A. - STIR</t>
  </si>
  <si>
    <t>24
48**
30***</t>
  </si>
  <si>
    <t>09/07/2015
08/03/2017**
07/02/2019***</t>
  </si>
  <si>
    <t xml:space="preserve">
**Modifica non sostanziale
***Modifica non sostanziale</t>
  </si>
  <si>
    <t>BURC 41_2012
*BURC 23_2017
**No_Burc</t>
  </si>
  <si>
    <t>NA67</t>
  </si>
  <si>
    <t>IT RISORSE SRL.</t>
  </si>
  <si>
    <t>Zona Industriale ASI.</t>
  </si>
  <si>
    <t>06285841216</t>
  </si>
  <si>
    <t xml:space="preserve">61*
64**
</t>
  </si>
  <si>
    <t>22/03/2017*
21/03/2019**</t>
  </si>
  <si>
    <t>*BURC 29_2017
*No_Burc</t>
  </si>
  <si>
    <t>80
116*
866**
66***</t>
  </si>
  <si>
    <t>11/11/2015
04/08/2016*
21/12/2017**
21/03/2019***</t>
  </si>
  <si>
    <t>*Modifica non sostanziale
**Modifica non sostanziale
***Modifica non sostanziale</t>
  </si>
  <si>
    <t>BURC 67_2015
*BURC 71_2016
**No_burc
***No_burc</t>
  </si>
  <si>
    <t>TUFINO</t>
  </si>
  <si>
    <t>BURC 11_2013
*No BURC
**No Burc
***No Burc</t>
  </si>
  <si>
    <t xml:space="preserve">115
34*
115**
</t>
  </si>
  <si>
    <t>16/21/2015
*29/02/2016
**29/05/2019</t>
  </si>
  <si>
    <t>*Rettifica
**Modifica non sostanziale</t>
  </si>
  <si>
    <t>BURC 03_2016
*BURC 15_2016
**No_Burc</t>
  </si>
  <si>
    <t>178
89*</t>
  </si>
  <si>
    <t>30/07/2015
*10/04/2019</t>
  </si>
  <si>
    <t>BURC 49_2015
*BURC 22_2019</t>
  </si>
  <si>
    <t>12*
363**
125***</t>
  </si>
  <si>
    <t>12/01/2010*
12/12/2013**
24/05/2019***</t>
  </si>
  <si>
    <t>*BURC 71_2013
**BURC 28_2019</t>
  </si>
  <si>
    <t>19
*174
**155</t>
  </si>
  <si>
    <t>30/05/2017
*23/08/2018
**19/06/2019</t>
  </si>
  <si>
    <t>BURC 47_2017
*BURC 63_2018
**BURC 155_2019</t>
  </si>
  <si>
    <t>MADDALONI CEMENTI (EX CEMENTIR ITALIA S.P.A.)</t>
  </si>
  <si>
    <t>(vuoto)</t>
  </si>
  <si>
    <t>1. Attività 
energetiche</t>
  </si>
  <si>
    <t>2. Produzione e trasformazione
 dei metalli</t>
  </si>
  <si>
    <t>3. Industria dei prodotti 
minerali</t>
  </si>
  <si>
    <t>4. Industria chimica</t>
  </si>
  <si>
    <t>5. Gestione dei rifiuti</t>
  </si>
  <si>
    <t>6. Altre attività</t>
  </si>
  <si>
    <t>n. TOT 
installazioni</t>
  </si>
  <si>
    <t>Caserta</t>
  </si>
  <si>
    <t>Benevento</t>
  </si>
  <si>
    <t>Avellino</t>
  </si>
  <si>
    <t>Salerno</t>
  </si>
  <si>
    <t>Conteggio di PR</t>
  </si>
  <si>
    <t>Considerando le aziende cpm + cod.</t>
  </si>
  <si>
    <t>Conteggio di Denominazione Categoria dell'Impianto</t>
  </si>
  <si>
    <t>n. TOT 
installazioni non in esercizio</t>
  </si>
  <si>
    <t>Altre attività Totale</t>
  </si>
  <si>
    <t>Gestione Rifiuti Totale</t>
  </si>
  <si>
    <t>Industria dei prodotti minerali Totale</t>
  </si>
  <si>
    <t>Produzione e trasformazione dei metalli Totale</t>
  </si>
  <si>
    <t>1*</t>
  </si>
  <si>
    <t>SI Totale</t>
  </si>
  <si>
    <t>Conteggio di Inserire in anagrafica</t>
  </si>
  <si>
    <t>Regionale Totale</t>
  </si>
  <si>
    <t>aia Regionali</t>
  </si>
  <si>
    <t>aia regionali conteggio doppio codice</t>
  </si>
  <si>
    <t>n. TOT 
installazioni non in esercizio*</t>
  </si>
  <si>
    <t xml:space="preserve">*Sono conteggiate le AIA revocate nel 2019 e gli impianti segnalatati come non funzionanti/in fallimento. </t>
  </si>
  <si>
    <t>Dettaglio altre attività</t>
  </si>
  <si>
    <t>CE28</t>
  </si>
  <si>
    <t>PAPERDI 'Srl</t>
  </si>
  <si>
    <t>WORLD METAL Srl</t>
  </si>
  <si>
    <t>zona industriale ASI - Aversa Nord</t>
  </si>
  <si>
    <t>Accumulo temporaneo di rifiuti pericolosi non comtemplati al punto 5.4 prima di una delle attività elencate ai punti 5.1, 5.2, 5.4 e 5.6 con una capacità totale superiore a 50 Mg, eccetto il deposito temporaneo, prima della raccolta, nel luogo in cui sono generati i rifiuti</t>
  </si>
  <si>
    <t>LE SPECIALITA' ITALIANE S.R.L (ex EFFEQUATTRO SPA)</t>
  </si>
  <si>
    <t xml:space="preserve">93
185*
77**
</t>
  </si>
  <si>
    <t>02/04/2012
10/12/2013*
04/11/2015**</t>
  </si>
  <si>
    <t>BURC 22_2012
*BURC 10_2014
**BURC 65_2015</t>
  </si>
  <si>
    <t>*Cambio ragione sociale con "Le Specialità Italiane srl"
**Voltura DD 93 del 02.04.2012</t>
  </si>
  <si>
    <t>NA68</t>
  </si>
  <si>
    <t>ASIA NAPOLI SPA</t>
  </si>
  <si>
    <t>Sito ex ICM. Via Nuova delle Brecce, n. 375</t>
  </si>
  <si>
    <t>BURC_53 2019</t>
  </si>
  <si>
    <t>169
25*
133**
167***</t>
  </si>
  <si>
    <t xml:space="preserve">23/12/2016
*23/01/2018
**01/10/2018
***02/08/2019
</t>
  </si>
  <si>
    <t>BURC 9_2017
*No_burc
**No_burc
***BURC 53_2019</t>
  </si>
  <si>
    <t>07494740637</t>
  </si>
  <si>
    <t>88
32*
116**</t>
  </si>
  <si>
    <t>20/04/2010
07/08/2014*
10/09/2019**</t>
  </si>
  <si>
    <t>*Rnnovo
**Aggiornamento</t>
  </si>
  <si>
    <t>BURC 58_2014
**No Burc</t>
  </si>
  <si>
    <t>255
77*
160**</t>
  </si>
  <si>
    <t>09/11/2011
06/05/2013*
02/09/2019**</t>
  </si>
  <si>
    <t>*Rettifica e presa d'atto
**Riesame con valenza di rinnovo</t>
  </si>
  <si>
    <t>BURC 71_2011
*BURC 23_2013
**No_Burc</t>
  </si>
  <si>
    <t>278
163*</t>
  </si>
  <si>
    <t>15/12/2011
05/09/2019*</t>
  </si>
  <si>
    <t>BURC 79_2011
NO_BURC*</t>
  </si>
  <si>
    <t>ECOLOGIA DE VITA S.R.L. (ex DE VITA MARIA E FIGLI SNC)</t>
  </si>
  <si>
    <t>21
65*
172**</t>
  </si>
  <si>
    <t>08/07/2015
*21/03/2019
**11/09/2019</t>
  </si>
  <si>
    <t xml:space="preserve">*Modifica non sostanziale
**Voltura alla Ecologia De Vita s.r.l. </t>
  </si>
  <si>
    <t>BURC 41_2012
*No_Burc
**No_Burc</t>
  </si>
  <si>
    <t>267
125*
208**</t>
  </si>
  <si>
    <t>09/12/2009
*30/05/2018
**11/09/2019</t>
  </si>
  <si>
    <t>*Voltura
**Modifica non sostanziale</t>
  </si>
  <si>
    <t>BURC 77_2009
*No_Burc
BURC 54_2019</t>
  </si>
  <si>
    <t>NA69</t>
  </si>
  <si>
    <t>KEDRION SPA</t>
  </si>
  <si>
    <t>S. S. BIS KM 19,533</t>
  </si>
  <si>
    <t>BURC 74_2015</t>
  </si>
  <si>
    <t>SANT'ANTIMO</t>
  </si>
  <si>
    <t>Sede legale: Via Cupa Del Serio,10
Sede operativa: Via F.lli Buscetto, 70/72</t>
  </si>
  <si>
    <t>AV30</t>
  </si>
  <si>
    <t>MONTORO</t>
  </si>
  <si>
    <t xml:space="preserve"> Zona PIP Localita' Torchiati-Chiusa</t>
  </si>
  <si>
    <t>Produzione di pasta per carta, carta e prodotti della carta</t>
  </si>
  <si>
    <t>CE29</t>
  </si>
  <si>
    <t>ECOPARTENOPE SRL</t>
  </si>
  <si>
    <t xml:space="preserve">zona industriale ASI </t>
  </si>
  <si>
    <t>Smaltimento o recupero di rifiuti pericolosi, con capacità di oltre 10 Mg. al giorno, che comporti il ricorso ad uno o più delle seguenti attività – dosaggio o miscelatura prima di una delle altre attività di cui ai punti 5.1 e 5.2</t>
  </si>
  <si>
    <t>Accumulo temporaneo di rifiuti pericolosi non contemplati al punto 5.4 prima di una delle attività elencate ai punti 5.1, 5.2, 5.4 e 5.6 con una capacità totale superiore a 50 Mg, eccetto il deposito temporaneo, prima della raccolta, nel luogo in cui sono generati i rifiut</t>
  </si>
  <si>
    <t xml:space="preserve">FIB. SUD. SRL
(EX MP SRL) </t>
  </si>
  <si>
    <t>03866680618
02749300964</t>
  </si>
  <si>
    <t>NA70</t>
  </si>
  <si>
    <t>ALDO MASTELLONE &amp; C. SRL</t>
  </si>
  <si>
    <t>Via L. Volpicella, n.100</t>
  </si>
  <si>
    <t>01035860632</t>
  </si>
  <si>
    <t>110
434*
16**
205***</t>
  </si>
  <si>
    <t>09/12/2015
*28/09/2017
**23/02/2018
***30/10/2019</t>
  </si>
  <si>
    <t>*Approvazione progetto Messa in Sicurezza
**Modifica non sostanziale
***Modifica non sostanziale</t>
  </si>
  <si>
    <t>BURC 02_2016
*BURC 72_2017
**No_Burc
***No_Burc</t>
  </si>
  <si>
    <t>19
776*
15**
114***
206****</t>
  </si>
  <si>
    <t>14/02/2013
11/12/2017*
23/02/2018**
29/05/2019***
30/10/2019****</t>
  </si>
  <si>
    <t>*Modifica sostanziale
**Proroga validità DD 776/2017
***Modifica non sostanziale
****Modifica non sostanziale</t>
  </si>
  <si>
    <t>SOC. LEONARDO SPA (EX ALENIA AERONAUTICA)</t>
  </si>
  <si>
    <t>340
199*</t>
  </si>
  <si>
    <t>29/12/2011
*16/10/2019</t>
  </si>
  <si>
    <t>*Modifica  sostanziale e voltura</t>
  </si>
  <si>
    <t>BURC 02_2012
*BURC 64_2019</t>
  </si>
  <si>
    <t>121
127*
211**</t>
  </si>
  <si>
    <t>15/11/2017
17/11/2017*
09/10/2019**</t>
  </si>
  <si>
    <t>**Rettifica DD 127 del 17/11/2019</t>
  </si>
  <si>
    <t>No Burc
*No Burc
**No Burc</t>
  </si>
  <si>
    <t>80003310622</t>
  </si>
  <si>
    <t>2584730580</t>
  </si>
  <si>
    <t>1445270620</t>
  </si>
  <si>
    <t>287
133*
239**
267***</t>
  </si>
  <si>
    <t>16/12/2008
12/07/2013*
27/10/2015**
12/11/2019***</t>
  </si>
  <si>
    <t>*Modifica non sostanziale
**Riesame, Rinnovo e Modifica non sostanziale
***Modifica non sostanziale</t>
  </si>
  <si>
    <t>*BURC 38_2013
**BURC 64_2015
***BURC 69_2019</t>
  </si>
  <si>
    <t xml:space="preserve">*Modifica non sostanziale
</t>
  </si>
  <si>
    <t>NO Totale</t>
  </si>
  <si>
    <t>GISEC S.P.A. MARUZZELLA 3 SAN TAMMARO (ex DISCARICA GESTITA DALLA SOCIETA' CONSORZIO COMUNI BACINO SA2)</t>
  </si>
  <si>
    <t>294*
103**
7***
152****</t>
  </si>
  <si>
    <t>31/12/2009*
18/06/2013**
22.01.2020***
14.07.2020****</t>
  </si>
  <si>
    <t xml:space="preserve">**BURC 35_2013
***No_Burc
****No_Burc
</t>
  </si>
  <si>
    <t>120
129 *
279 **
89 ***
67 ****
56*****</t>
  </si>
  <si>
    <t>12
164*
163**</t>
  </si>
  <si>
    <t>22/02/2018
10/09/2018*
20/07/2020**</t>
  </si>
  <si>
    <t>No_Burc
*No_Burc
**No_Burc</t>
  </si>
  <si>
    <t>250
175*</t>
  </si>
  <si>
    <t>04/12/2018
24/07/2020*</t>
  </si>
  <si>
    <t>*No_Burc</t>
  </si>
  <si>
    <t>147
199*
514**
33***</t>
  </si>
  <si>
    <t xml:space="preserve">12/12/2008
26/08/2010*
18/12/2013**
19/02/2020***
</t>
  </si>
  <si>
    <t>No_BURC
*No_BURC
BURC ** 73_2013
***No_BURC</t>
  </si>
  <si>
    <t>OPCM n. 297 
*225
**21
***69</t>
  </si>
  <si>
    <t>31/12/09
*05/12/2011
**04/06/2018
***11/06/2020</t>
  </si>
  <si>
    <t>No_BURC
*BURC 78_2011
**No_Burc
***No_Burc</t>
  </si>
  <si>
    <t>ASIDEP (ex CONSORZIO GESTIONE SERVIZI - C.G.S.)</t>
  </si>
  <si>
    <t>205
198*
 10** 
  21***
88****</t>
  </si>
  <si>
    <t>30/12/2009
29/06/2010*
23/01/2013**
    02/02/2015***
06/07/2020****</t>
  </si>
  <si>
    <t>**BURC 7_2013
****BURC 9_2015
****No_Burc</t>
  </si>
  <si>
    <t>206
197*
12**
    67***
22****
87*****</t>
  </si>
  <si>
    <t>30/12/2009
29/06/2010
23/01/2013**
03/06/2013***
02/02/2015****
06/07/2020*****</t>
  </si>
  <si>
    <t>**BURC 7_2013
****BURC 9_2015
*****No_Burc</t>
  </si>
  <si>
    <t>204
196*
11**
75***
55****</t>
  </si>
  <si>
    <t>30/12/2009
29/06/2010
23/01/2013
22/12/2014***
16/04/2020****</t>
  </si>
  <si>
    <t>**BURC 7_2013
***BURC 3_2015
****No_Burc</t>
  </si>
  <si>
    <t>110
57*</t>
  </si>
  <si>
    <t>01/12/2016
06/05/2020*</t>
  </si>
  <si>
    <t>BURC 82_2016
*No_Burc</t>
  </si>
  <si>
    <t>A.2.A. AMBIENTE S.p.A -  ex PARTENOPE AMBIENTE SPA</t>
  </si>
  <si>
    <t>1653
145*
62**</t>
  </si>
  <si>
    <t>01/12/2014
21/10/2016*
04/03/2020**</t>
  </si>
  <si>
    <t>BURC 83_2014
*BURC 70_2016
**No_Burc</t>
  </si>
  <si>
    <t>AMBIENTE ITALIA s.r.l. (EX ITAL AMBIENTE S.R.L.)</t>
  </si>
  <si>
    <t>169
612*
36**</t>
  </si>
  <si>
    <t>15/06/2012
13/11/2017*
04/02/2020**</t>
  </si>
  <si>
    <t>BURC 39_2012
*No_Burc
**No_Burc</t>
  </si>
  <si>
    <t>263
37*</t>
  </si>
  <si>
    <t>17/10/2011
04/02/2020**</t>
  </si>
  <si>
    <t>BURC 66_2011
*No_burc</t>
  </si>
  <si>
    <t>273
137**
119***
47****
26*****</t>
  </si>
  <si>
    <t>08/10/2012
16/03/2015**
18/12/2015***
08/03/2017****
28/01/2020*****</t>
  </si>
  <si>
    <t>BURC 66_2012
**BURC 20_2015
***No_BURC
***BURC 23_2017
*****No_Burc</t>
  </si>
  <si>
    <t>339
51*
49**
251***</t>
  </si>
  <si>
    <t xml:space="preserve">20/12/2012
29/03/2016*
08/03/2017**
20/12/2020***
</t>
  </si>
  <si>
    <t>BURC 78_2012
*BURC 21_2016
**BURC 22_2017
***No_Burc</t>
  </si>
  <si>
    <t>NA71</t>
  </si>
  <si>
    <t>RI.GENERA SRL</t>
  </si>
  <si>
    <t>MARIGLIANO</t>
  </si>
  <si>
    <t>Località Via Nuova del Bosco km 1800</t>
  </si>
  <si>
    <t>NA72</t>
  </si>
  <si>
    <t>CISA SPA</t>
  </si>
  <si>
    <t>Località Ponte Riccio</t>
  </si>
  <si>
    <t>SA96</t>
  </si>
  <si>
    <t>MERAL SPA</t>
  </si>
  <si>
    <t>via
Scavate Case Rosse snc, Zona Industriale</t>
  </si>
  <si>
    <t>2.6</t>
  </si>
  <si>
    <t>Trattamento di superficie di metalli o materie plastiche mediante processi elettrolitici o chimici qualora le vasche destinate al trattamento utilizzate abbiano un volume superiore a 30 m³.</t>
  </si>
  <si>
    <t>86
248*
16**
226***
113****
131*****
3******
295*******</t>
  </si>
  <si>
    <t>06/05/2009
12/12/2011*
06/03/2014**
15/09/2014***
19/05/2015****
07/06/2018*****
08/01/2019******
02/12/2019*******</t>
  </si>
  <si>
    <t>Autocontrolli annuali.
* Modifiche del DD86
** Modifiche del DD86
***Rinnovo AIA
****Modifiche al DD 226
*****Modifica non sostanziale
******Modifica non sostanziale
*******Modifica non sostanzial</t>
  </si>
  <si>
    <t>BURC *79_2011
BURC **17_2014
BURC ***66_2014
BURC ****33_2015
****No_BURC
*****No_BURC
******No_BURC
******No_BURC</t>
  </si>
  <si>
    <t>TRIVIUM PACKAGING ITALY S.r.l. (ex ARDAGH METAL PACKAGING SPA- EX IMPRESS SPA)</t>
  </si>
  <si>
    <t>231
182*
38**
105***
32****
94*****</t>
  </si>
  <si>
    <t>02/11/2009
12/09/2011*
27/02/2013**
12/10/2017***
22/03/2018****
04/05/2020*****</t>
  </si>
  <si>
    <t xml:space="preserve">°Voltura
***Modifica non sostanziale
****Voltura
*****Riesame con valenza di rinnovo e modifiche non sostanziali </t>
  </si>
  <si>
    <t xml:space="preserve">BURC 69_2009
*BURC 60_2011
**BURC 14_2013
***No_Burc
****No_Burc
*****No_Burc
</t>
  </si>
  <si>
    <t>80
220*
36**
67***
77****</t>
  </si>
  <si>
    <t>04/05/2011
*13/12/2012
**12/02/2018
***11/03/2019
****14/04/2020</t>
  </si>
  <si>
    <t>BURC 29_2011
**No_Burc
***No_Burc
****No_Burc</t>
  </si>
  <si>
    <t>*Modifica non sostanziale
**Modifica non sostanziale con aggiornamento AIA
***Riesame con valenza di rinnovo
****Modifica non sostanziale</t>
  </si>
  <si>
    <t>22
*96
**71</t>
  </si>
  <si>
    <t>25/01/2018
*19/04/2019
**06/04/2020</t>
  </si>
  <si>
    <t>*Modifica non sostanziale
***Modifica non sostanziale</t>
  </si>
  <si>
    <t>No_burc
*BURC_22 2019
**No_burc</t>
  </si>
  <si>
    <t>249
108
198*
48**
7***
165****
207*****
178******
108*******</t>
  </si>
  <si>
    <t>08/10/2008
08/06/2012
07/11/2012
05/03/2013
20/01/2016***
19/07/2018****
17/10/2018*****
16/07/2019******
18/05/2020*******</t>
  </si>
  <si>
    <t>AUTOCONTROLLI ANNUALI
* Autorizzazione e deroga
** Variazione validità decreto
***Rinnovo
****Presa d'Atto cambio gestore
*****Presa d'Atto cambio gestore
******Presa d'Atto cambio gestore
*******Modifica non sostanziale</t>
  </si>
  <si>
    <t>***BURC 4_2016
****No_BURC
*****No_BURC
*******No_Burc</t>
  </si>
  <si>
    <t>47
158*
81**
102***
155****
244*****
195******
12*******</t>
  </si>
  <si>
    <t>24/02/2009
09/08/2012*
18/03/2015**
08/06/2016***
19/12/2017****
19/11/2018*****
31/07/2019******
23/01/2020*******</t>
  </si>
  <si>
    <t>*modifica non sostanziale
**Riesame/rinnovo/modifica sostanziale
***Modifica non sostanziale
****Modifica non sostanziale
*****Riesame con valenza di rinnovo e modifica non sostianziale dell'AIA rilasciata con DD 81/2015
*****Presa d'atto cambio legale rappresentante
*******Modifica non sostanziale</t>
  </si>
  <si>
    <t>BURC 25_2009
*BURC 52_2012
**BURC 20_2015
***BURC 37_2016
****No_burc
*****No_burc
******No_burc
*******No_burc</t>
  </si>
  <si>
    <t>149
166*
2**
3***
97****
85*****</t>
  </si>
  <si>
    <t xml:space="preserve">
26/07/2012
*06/02/2014
**20/02/2018
***20/02/2018
****23/04/2018
*****20/04/2020</t>
  </si>
  <si>
    <t>*Modifica non sostanziale
**Archiviazione procedimento riesame AIA
***Revoca AIA
****Voltura per cambio legale rappresentante e gestore
*****Riesame ed adeguamento AIA</t>
  </si>
  <si>
    <t>BURC 47_2012
BURC *10_2014
**No_burc
***No_burc
****No_burc
*****No_burc</t>
  </si>
  <si>
    <t>191
119*</t>
  </si>
  <si>
    <t>*Riesame e aggiornamento
**Modifica non sostanziale
***Presa d'atto cambio Amministratore unico e Gestore</t>
  </si>
  <si>
    <t>BURC 46.2010
*BURC 58.2011
**No_Burc
***No_Burc</t>
  </si>
  <si>
    <t>218
174*
118**
61***</t>
  </si>
  <si>
    <t>24/05/2010
01/09/2011*
15/05/2018**
05/03/2020***</t>
  </si>
  <si>
    <t>268
25*
75**
136***
313****</t>
  </si>
  <si>
    <t>22/12/2011
*14/06/2017
**16/04/2018
***04/06/2019
18/12/2019</t>
  </si>
  <si>
    <t>*Riesame con valenza di rinnovo e modifica sostanziale
**Modifica non sostanziale
***Modifica non sostanziale
****Modifica non sostanziale</t>
  </si>
  <si>
    <t>BURC 2_2010
*BURC 49_2017
**No_burc
***BURC 33_2019
****No_burc</t>
  </si>
  <si>
    <t>309
84*
58**
117***
80****</t>
  </si>
  <si>
    <t>12/10/2010
07/05/2013*
25/07/2017**
15/05/2018***
20/04/2020****</t>
  </si>
  <si>
    <t>* Modifica sostanziale al DD 309
**Archiviazione istanza di modifica
***Modifica sostanziale
****Modifica sostanziale</t>
  </si>
  <si>
    <t>BURC 68_2010
*BURC 23_2013
**BURC 61_2017
***No_BURC
****No_BURC</t>
  </si>
  <si>
    <t>D.&amp;D. S.r.l.
(ex Vis.Con. Srl - ex Raffaele Viscardi)</t>
  </si>
  <si>
    <t>*Presa d'atto cambio Legale Rappresentante e Gestore</t>
  </si>
  <si>
    <t>260
81*</t>
  </si>
  <si>
    <t>20/12/2011
*20/04/2020</t>
  </si>
  <si>
    <t>BURC 2_2012
*No_Burc</t>
  </si>
  <si>
    <t>160
158*
37**
239***
29****
53*****
67******
68*******</t>
  </si>
  <si>
    <t>09/07/2015
03/10/2016*
07/07/2017**
14/11/2018***
01/02/2019****
27/02/2020*****
30/03/2020******
01/04/2020*******</t>
  </si>
  <si>
    <t>BURC 45_2015
*BURC 77_2016
**BURC 55_2017
***No_Burc
****BURC 6_2019
*****No_Burc
******No_Burc
*******No_Burc</t>
  </si>
  <si>
    <t>*Revoca titolarietà
**Voltura AIA a Salerno Pulita Spa
***Presa d'atto cambio gestore
****Modifica non sostanziale
*****Presa d'atto rinnovo
******Modifica non sostanziale
*******Presa d'atto cambio amministratore unico e  gestione</t>
  </si>
  <si>
    <t>91
75*
134**
62***</t>
  </si>
  <si>
    <t>13/05/2011
10/08/2017*
20/06/2018**
13/03/2020***</t>
  </si>
  <si>
    <t>BURC 30_2011
*BURC 63_2017
**No_Burc
***No_Burc</t>
  </si>
  <si>
    <t>*Modifica non sostanziale
**Presa d'atto Cambio Gestore
****Modifica non sostanziale</t>
  </si>
  <si>
    <t>22
296*</t>
  </si>
  <si>
    <t>14/02/2012
02/12/2019*</t>
  </si>
  <si>
    <t>BURC 12_2012
*No_Burc</t>
  </si>
  <si>
    <t>6.7</t>
  </si>
  <si>
    <t>5.5</t>
  </si>
  <si>
    <t>6.11</t>
  </si>
  <si>
    <t>2.4</t>
  </si>
  <si>
    <t>totale</t>
  </si>
  <si>
    <t>174
51*
105**</t>
  </si>
  <si>
    <t>15/10/2012
07/04/2015*
09/09/2020**</t>
  </si>
  <si>
    <t>*Autorizzazione alla messa in esercizio impianto IPPC 5.3 - trattamento rifiuti non pericolosi
**Decreto di Voltura</t>
  </si>
  <si>
    <t>70_2012
*BURC 24_2015
**No_Burc</t>
  </si>
  <si>
    <t>113
253*
34**
48***</t>
  </si>
  <si>
    <t>23/09/2009
17/12/2015*
18/02/2019**
29/05/2020***</t>
  </si>
  <si>
    <t>Autocontrollo nel 2011
**Presa d'atto Modifiche non sostanziali
***Rinnovo AIA</t>
  </si>
  <si>
    <t>*BURC 77_2015
**No_Burc
***No_Burc</t>
  </si>
  <si>
    <t>77
137*
34**</t>
  </si>
  <si>
    <t>17/07/2009
07/12/2018*
22/04/2020**</t>
  </si>
  <si>
    <t>*Presa d'atto Modifiche non sostanziali
**Rinnovo</t>
  </si>
  <si>
    <t>*No_BURC
**No_BURC</t>
  </si>
  <si>
    <t>91
18*
45**</t>
  </si>
  <si>
    <t>01/09/2009
18/03/2011*
20/05/2020**</t>
  </si>
  <si>
    <t>BURC 67_2009
**No_burc</t>
  </si>
  <si>
    <t>38
177*
49**</t>
  </si>
  <si>
    <t>05/05/2009
19/11/2015
**29/05/2020</t>
  </si>
  <si>
    <t>Autocontrollo nel 2011
**Rinnovo</t>
  </si>
  <si>
    <t>BURC 46_2009
*BURC 69_2015
**No_Burc</t>
  </si>
  <si>
    <t>6
123*
60**
114***
586****
74*****
14******
78*******
116********
19*********
13**********
118**********
234**********
188***********</t>
  </si>
  <si>
    <t>12/01/2012
25/05/2012*
27/03/2013**
18/07/2013***
23/12/2013****
18/07/2014*****
29/01/2015******
11/05/2016*******
13/09/2016********
20/02/2017*********
22/02/2018**********
27/06/2018***********
15/11/2018**********
06/08/2020***********</t>
  </si>
  <si>
    <t>* Voltura
**Aggiornamenti
***Aggiornamenti
****Aggiornamenti
*****Aggiornamenti
*******Presa d'atto
*******Presa d'atto cambio gestione
********Presa d'atto cambio gestione
*********Approvazione modifica non sostanziale
**********Presa d'atto cambio gestione e sede legale
********** Presa d'atto Cambio Gestore e Voltura in favore di Maddaloni Cementi Srl
********** Riesame con valenza di rinnovo (Maddaloni Cementi)
***********Modifica non sostanziale</t>
  </si>
  <si>
    <t>BURC 3_2012
*BURC 35_2012
**BURC18_2013
***BURC 38_2013
****BURC 3_2014
****BURC 56_2014
*****BURC 7_2015
******BURC 31_2016
********BURC 62_2016
*********BURC 17_2017
**********No_burc
***********No_burc
************No_burc
*************No_burc</t>
  </si>
  <si>
    <t>160
88*
44**
188***
208****</t>
  </si>
  <si>
    <t>*Cambio gestione
**Approvazione modifica non sostanziale
***Approvazione modifica non sostanziale
****Modifica non sostanziale</t>
  </si>
  <si>
    <t>09/07/2012
21/08/2014*
10/04/2017**
26/09/2018***
17/09/2020****</t>
  </si>
  <si>
    <t>BURC 44_2012
*BURC 60_2014
**BURC 34_2017
***No_burc
****No_burc</t>
  </si>
  <si>
    <t>218
75*
89**
159***
67****</t>
  </si>
  <si>
    <t>08/09/2009
04/04/2012*
23/05/2013**
22/12//2016***
24/04/2020****</t>
  </si>
  <si>
    <t>*Presa d'atto modifica non sostanziale e cambio gestore
**Presa d'atto modifica non sostanziale
***Presa d'atto cambio gestione
****Riesame con valenza di rinnovo e modifiche non sostanziali</t>
  </si>
  <si>
    <t>BURC 57_2009
BURC 22_2012*
BURC 28_2013**
BURC 90_2016***
No_Burc****</t>
  </si>
  <si>
    <t>CE30</t>
  </si>
  <si>
    <t>ECOSUMMA SRL</t>
  </si>
  <si>
    <t>FRANCOLISE</t>
  </si>
  <si>
    <t>SS Appia km 185 zona PIP lotto 11</t>
  </si>
  <si>
    <t>187
234*</t>
  </si>
  <si>
    <t>04/08/2020
08/10/2020*</t>
  </si>
  <si>
    <t>Rilascio Autorizzazione
*Rettifica</t>
  </si>
  <si>
    <t>263*
274**
300***
127****
213*****
31******
22*******
82********
175*********</t>
  </si>
  <si>
    <t>04/11/2008*
01/12/2008**
22/09/2010***
02/07/2012****
31/10/2013*****
14/03/2016******
29/01/2019*******
20/04/2020********
30/07/2020*********</t>
  </si>
  <si>
    <t>* Modifiche non sostanziali
****Modifiche sostanziali e sostituzione dei  DD n 263-274-300
******Modifiche sostanziali
*******Modifica non sostanziale del DD 127/2012
*********Presa d'atto cambio gestore
*********Presa dìatto cambio gestore</t>
  </si>
  <si>
    <t>**BURC 42_2012
****BURC 18_2016
*******BURC 6_2019
*********No_Burc
*********No_Burc</t>
  </si>
  <si>
    <t>79
170*
92**
176***</t>
  </si>
  <si>
    <t>15/04/2009
27/07/2018*
16/04/2019**
18/08/2020***</t>
  </si>
  <si>
    <t>Decreto non presente su BURC
* Voltura AIA
**Riesame AIA
***Modifica non sostanziale</t>
  </si>
  <si>
    <t>*No_burc
**BURC_22
***No_Burc</t>
  </si>
  <si>
    <t>178*
71**
168***</t>
  </si>
  <si>
    <t>28/08/2009*
05/04/2017**
29/07/2020***</t>
  </si>
  <si>
    <t>**Modifica non sostanziale.
***Riesame con valenza di rinnovo e modifiche non sostanziali</t>
  </si>
  <si>
    <t>BURC 55_2009*
BURC 30_2017**
***No_Burc</t>
  </si>
  <si>
    <t>207
70*
63**
106***</t>
  </si>
  <si>
    <t>31/12/2009
05/06/2013*
08/09/2016**
16/09/2020***</t>
  </si>
  <si>
    <t>AIA  Rifometal
*Aggiornamento
** Voltura DD.n. 207/2009 rilasciato a Rifometal
***Riesame e rinnovo</t>
  </si>
  <si>
    <t>BURC * 32_2013
BURC ** 60_2016
***No_Burc</t>
  </si>
  <si>
    <t>Autorizzazione
regionale /
Statale</t>
  </si>
  <si>
    <t>88
160*
78**
141***
250****
214*****</t>
  </si>
  <si>
    <t xml:space="preserve">19/04/2018
12/07/2018*
26/03/2019**
07/06/2019***
28/11/2019****
08/10/2020*****
</t>
  </si>
  <si>
    <t>*Rettifica DD 88.2018
**Modifica non sostanziale
***Modifica non sostanziale
****Modifica non sostanziale
*****Modifica non sostanziale</t>
  </si>
  <si>
    <t xml:space="preserve">No_burc
*No_burc
**BURC 18_2019
***BURC 33_2019
****BURC 66_2019
*****No_Burc
</t>
  </si>
  <si>
    <t>296
247*</t>
  </si>
  <si>
    <t>31/12/2009
*08/10/2020</t>
  </si>
  <si>
    <t>*Riesame con valenza di rinnovo</t>
  </si>
  <si>
    <t>Burc</t>
  </si>
  <si>
    <t>295
67*
248**</t>
  </si>
  <si>
    <t>31/12/2009
*21/03/2019
**08/10/2020</t>
  </si>
  <si>
    <t>*Modifica non sostanziale
**Riesame con valenza di rinnovo</t>
  </si>
  <si>
    <t>170
258*</t>
  </si>
  <si>
    <t>23/12/2016
*13/10/2020</t>
  </si>
  <si>
    <t>BURC 9_2017
*No_Burc</t>
  </si>
  <si>
    <t>277
105*
89**
294***
228****</t>
  </si>
  <si>
    <t>30/12/2011
01/06/2012*
09/05/2013**
29/11/2019***
03/11/2020****</t>
  </si>
  <si>
    <t>*Rettifica
**Cambio rapp. Legale presa d'atto
***Modifica non sostanziale
****Modifica non sostanziale</t>
  </si>
  <si>
    <t>BURC 3_2012
*BURC 35_2012
**BURC 28_2013
***No_Burc
****No_Burc</t>
  </si>
  <si>
    <t>AV31</t>
  </si>
  <si>
    <t>ASIDEP</t>
  </si>
  <si>
    <t>Area ASI Valle Ufita</t>
  </si>
  <si>
    <t>5.3 a</t>
  </si>
  <si>
    <t>Lo smaltimento dei rifiuti non pericolosi, con capacità 
superiore a 50 Mg al giorno, che comporta il ricorso ad una o 
più delle seguenti attività ed escluse le attività di trattamento 
delle acque reflue urbane, disciplinate al paragrafo 1.1 
dell'Allegato 5 alla Parte Terza: 1) trattamento biologico; 2) 
trattamento fisico-chimico;</t>
  </si>
  <si>
    <t>Attività di trattamento a gestione indipendente di acque reflue 
non coperte dalle norme di recepimento della direttiva 
91/271/CEE, ed evacuate da un'installazione in cui e' svolta una 
delle attività di cui al presente Allegato</t>
  </si>
  <si>
    <t>1780400642</t>
  </si>
  <si>
    <t>300*
190**
110***
145****
16*****
165******
253*******</t>
  </si>
  <si>
    <t>31/12/2009
11/08/2015**
07/05/2018***
12/06/2019****
03/02/2020*****
23/07/2020******
25/11/2020*******</t>
  </si>
  <si>
    <t>*OPCM
**Riesame con valenza di rinnovo e Modifica sostanziale
***Voltura
****Modifica non sostanziale
*****Modifica non sostanziale
******Modifica non sostanziale
*******Modifica non sostanziale</t>
  </si>
  <si>
    <t>**BURC 51_2015
***No_Burc
****BURC 34_2019
+*****No_Burc
******No_Burc
*******No_Burc</t>
  </si>
  <si>
    <t>61
262*</t>
  </si>
  <si>
    <t>10/04/2019
*17/11/2020</t>
  </si>
  <si>
    <t xml:space="preserve">Rilascio Autorizzazione
*Modifica non sostanziale
</t>
  </si>
  <si>
    <t>186
284*</t>
  </si>
  <si>
    <t>08/07/2011
*24/11/2020</t>
  </si>
  <si>
    <t>2015_comunicazione e presa d'atto di modifica non sostanziale
*Modifica non sistanziale</t>
  </si>
  <si>
    <t>BURC 46_2011
*No_Burc</t>
  </si>
  <si>
    <t>299
329*
3**
152***
286****</t>
  </si>
  <si>
    <t>31/12/2009
04/08/2017*
08/01/2020**
06/11/2020***
24/11/2020****</t>
  </si>
  <si>
    <t>*Presa d'atto modifica non sostanziale
***Modifica non sostanziale
****Modifica non sostanziale</t>
  </si>
  <si>
    <t>*No_burc
**No_Burc
***No_Burc
****No_Burc</t>
  </si>
  <si>
    <t>120
342*
10**
823***
117****
170*****
292******</t>
  </si>
  <si>
    <t>24/03/2012
28/12/2012*
22/1/2016**
21/12/2017***
30/05/2019****
04/09/2019*****
30/11/2020******</t>
  </si>
  <si>
    <t xml:space="preserve">
**Voltura in favore di FIAT dell'AIA DD 120 24/03/2012
***Riesame anticipato con valenza di rinnovo e unificazione AIA 120/2012 e 342/2012
****Modifica non sostanziale
*****Modifica non sostanziale
******Modifica non sostanziale</t>
  </si>
  <si>
    <t>No DD
*BURC 1_2013
**No_Burc
***No_Burc
****No_Burc
*****BURC 53_2019
******No_Burc</t>
  </si>
  <si>
    <t>288
122*
416**
136***
49****
144*****
118******
150*******
5********
59*********
284**********</t>
  </si>
  <si>
    <t>31/12/2009
25/05/2012*
05/12/2012**
30/06/2015***
14/04/2017****
25/07/2018*****
17/06/2019******
24/07/2019*******
20/01/2020********
10/04/2020*********
18/12/2020**********</t>
  </si>
  <si>
    <t>AIA rilasciata dalla presidenza consiglio ministri
*Presa d'atto cambio gestore
** Variazione legale rappresentante
***Modifica nn sostanziale
****Aggiornamento per modifica non sostanziale
*****Aggiornamento per modifica non sostanziale
******Presa d'atto e cambio gestore e voltura in favore di Gisec spa
*******Riesame con valenza di rinnovo
**********Aggiornamento per modifica non sostanziale</t>
  </si>
  <si>
    <t>*BURC 43_2015
****BURC 33_2017
*****No_Burc
*******No_Burc
********No_Burc
*********No_Burc
**********No_Burc</t>
  </si>
  <si>
    <t xml:space="preserve">
*Riesame e cambio gestore
**Presa d'atto cambio gestione
***Riesame con valenza di rinnovo</t>
  </si>
  <si>
    <t>279
171*
14**
285***</t>
  </si>
  <si>
    <t>30/10/2009
12/07/2012*
22/02/2018**
18/12/2020***</t>
  </si>
  <si>
    <t>BURC 46_2012*
No_Burc**
No_Burc***</t>
  </si>
  <si>
    <t>344
261*
104**
97***
232****
290*****</t>
  </si>
  <si>
    <t>22/12/2009
14/11/2011*
18/06/2013**
22/07/2016***
14/11/2018****
30/12/2020*****</t>
  </si>
  <si>
    <t>* Riesame e aggiornamento al DD 344 apportati con DD n 261 del 14 novembre 2011 
**Modifica non sostanziale
***Modifica non sostanziale
****Riesame con valenza di rinnovo
*****Cambio Gestore</t>
  </si>
  <si>
    <t>*BURC 72_2011
**BURC 35_2013
***BURC 50_2016
****No_BURC
*****No_Burc</t>
  </si>
  <si>
    <t>139
236*
216**
203***
306****
151*****
252******
296*******</t>
  </si>
  <si>
    <t>24/07/2013
25/11/2016*
19/10/2018**
06/09/2019***
10/12/2019****
07/07/2020*****
25/11/2020******
28/12/2020*******</t>
  </si>
  <si>
    <t xml:space="preserve">
**Modifica non sostanziale
***Modifica non sostanziale
****Modifica non sostanziale
*****Modifica non sostanziale
******Modifica non sostanziale
*******Modifica non sostanziale</t>
  </si>
  <si>
    <t>BURC 41_2013
*No_Burc
**BURC 77_2018
***BURC 53_2019
****No_Burc
*****No_Burc
******No_Burc
*******No_Burc</t>
  </si>
  <si>
    <t>44
23*
30**
43***
50****
133*****
163******
299*******</t>
  </si>
  <si>
    <t>23/02/2009
14/02/2012*
14/02/2013**
12/07/2017***
04/04/2018****
09/06/2018*****
05/07/2019******
29/12/2020*******</t>
  </si>
  <si>
    <t>Modifica sostanziale 
**Presa d'atto cambio gestore
***Riesame con valenza di rinnovo e Modifica sostanziale 
****Modifica non sostanziale al DD 43_2017
******Modifica non sostanziale al DD 43_2017
********Modifica non sostanziale al DD 43_2017
*******Modifica non sostanziale al DD 43_2017</t>
  </si>
  <si>
    <t>BURC 25_2009
*BURC*12_2012
***BURC 43_2017
****No_burc
*****No_burc
*******No_Burc</t>
  </si>
  <si>
    <t>NA73</t>
  </si>
  <si>
    <t>Ecologica Sud s.r.l.</t>
  </si>
  <si>
    <t>CALVIZZANO</t>
  </si>
  <si>
    <t>Viale dell Resistenza n.122</t>
  </si>
  <si>
    <t>37
*5</t>
  </si>
  <si>
    <t>23/02/2011
*18/01/2021</t>
  </si>
  <si>
    <t>*Aggiornamento in seguito a modifiche non sostanziali</t>
  </si>
  <si>
    <t>BURC 14_2011
*No_Burc</t>
  </si>
  <si>
    <t>AP Green s.r.l.(ex DE.FI.AM. SRL)</t>
  </si>
  <si>
    <t>125
37*
27**
52***
6****</t>
  </si>
  <si>
    <t>19/12/2016
01/09/2017*
14/06/2018**
30/04/2019***
19/01/2021****</t>
  </si>
  <si>
    <t>*Revoca DD 36 31/08/2017 e Aggiornamento autorizzazione
** Aggiornamento Autorizzazione a seguito nomina nuovo Amministratore Unico.
***Voltura a Società AP Green s.r.l.
****Presa d'atto variazione della carica di Amministratore Unico</t>
  </si>
  <si>
    <t>BURC 87_2016
*BURC 66_2017
*No_burc
*No_burc
*No_Burc</t>
  </si>
  <si>
    <t>288
67*
147**
172***
102****
140*****
12******</t>
  </si>
  <si>
    <t>16/12/2009
12/04/2011*
23/07/2012**
30/07/2018***
02/05/2019****
22/06/2020*****
14/01/2021******</t>
  </si>
  <si>
    <t>*Voltura AIA
**Voltura AIA da ditta Molini e Pastifici a ditta Dicado
***Voltura AIA Molino
****Presa d'atto cambio legale rappresentante e gestore
*****Presa d'atto cambio legale rappresentante e gestore
******Modifica non sostanziale</t>
  </si>
  <si>
    <t>*BURC 24_2011
**BURC 47_2012
***BURC 55_2018
****No_burc
*****No_burc
******No_Burc</t>
  </si>
  <si>
    <t>27
69*
13**</t>
  </si>
  <si>
    <t>23/01/2018
12/03/2020*
28/01/2020**</t>
  </si>
  <si>
    <t>**Rettifica e integrazione DD 69 del 12/03/2020</t>
  </si>
  <si>
    <t>54
133*
24**
94***
12****
155*****
192******
272*******
199********
17*********</t>
  </si>
  <si>
    <t>13/04/2016
28/07/2016*
15/02/2017**
26/09/2017***
06/03/2018****
09/07/2018*****
31/07/2019******
14/11/2019*******
18/09/2020********
21/01/2021*********</t>
  </si>
  <si>
    <t xml:space="preserve">*Modifica non sostanziale
**Modifica non sostanziale
***Modifica non sostanziale
****Modifica non sostanziale
*****Modifica non sostanziale
******Modifica non sostanziale
*******Modifica non sostanziale
********Modifica non sostanziale
*********Modifica non sostanziale con aggiornamento
</t>
  </si>
  <si>
    <t>BURC 25_2016
*BURC 52_2016
**BURC 14_2017
***BURC 72_2017
****No_BURC
*****No_BURC
******No_BURC
*******BURC 69_2019
********No_Burc
*********No_Burc</t>
  </si>
  <si>
    <t>196
11*
52**
120***
258****
198*****
22******</t>
  </si>
  <si>
    <t>*Modifica non sostanziale
**Presa d'Atto Cambio Gestione
***Approvazione modifica non sostanziale
****Presa d'Atto Cambio Gestore
*****Presa d'Atto Cambio Gestore
******Presa d'Atto Cambio Gestore</t>
  </si>
  <si>
    <t>BURC 49_2010
*BURC 8_2016
**BURC 61_2017
***No_burc
****No_burc
******No_Burc</t>
  </si>
  <si>
    <t>13/07/2010
29/01/2016*
31/07/2017**
27/06/2018***
12/12/2018****
16/10/2019*****
05/02/2021******</t>
  </si>
  <si>
    <t>LA ROSINA S.R.L. INDUSTRIA CONSERVE ALIMENTARI</t>
  </si>
  <si>
    <t>73
115*
161**
22***</t>
  </si>
  <si>
    <t>11/04/2013
*04/08/2016
**11/07/2017
***04/02/2021</t>
  </si>
  <si>
    <t>*Voltura alla società Conserviera Sud s.r.l. (Attività cessata),
**Voltura alla societa' R.C. Import -Export s.r.l. e alla societa' Bioverde s.r.l
***Voltura alla società Bioverde s.r.l.</t>
  </si>
  <si>
    <t>BURC 20_2013
*BURC 66_2016
**No_Burc
***No_Burc</t>
  </si>
  <si>
    <t xml:space="preserve"> BIOVERDE s.r.l. (ex A.R. INDUSTRIE ALIMENTARI S.P.A.)</t>
  </si>
  <si>
    <t>PROGEST S.P.A.</t>
  </si>
  <si>
    <t>8
28*
8**
52***
92****
190*****
25******</t>
  </si>
  <si>
    <t>14/01/2013
08/02/2013*
04/04/2014**
21/04/2017***
22/05/2019****
26/08/2020*****
11/02/2021******</t>
  </si>
  <si>
    <t>*Rettifica al DD 8
**Aggiornamento per modifica non sostanziale e cambio gestore
***Approvazione modifica non sostanziale
****Aggiornamento per modifica non sostanziale
*****Modifica non sostanziale - Adeguamento DGR 223/2019
******Presa d'atto Modifica non sostanziale</t>
  </si>
  <si>
    <t>BURC 4_2013
BURC 11_2013*
BURC 23_2014**
BURC 34_2017***
No_Burc****
No_Burc****
No_Burc******</t>
  </si>
  <si>
    <t>214
222*
26**</t>
  </si>
  <si>
    <t>12/05/2010
26/10/2018*
27/01/2021**</t>
  </si>
  <si>
    <t>*Modifica non sostanziale al DD 214.2010
**Riesame con valenza di rinnovo</t>
  </si>
  <si>
    <t>BURC 46_2010
*No_Burc
**No_Burc</t>
  </si>
  <si>
    <t>136
36*</t>
  </si>
  <si>
    <t>11/07/2018
26/02/2021*</t>
  </si>
  <si>
    <t>*Presa d'atto</t>
  </si>
  <si>
    <t>NA74</t>
  </si>
  <si>
    <t>New Green Fuel s.r.l.</t>
  </si>
  <si>
    <t>Loc. Pantano - Zona Industriale ASI</t>
  </si>
  <si>
    <t>SA97</t>
  </si>
  <si>
    <t xml:space="preserve">SIDER PAGANI s.r.l. </t>
  </si>
  <si>
    <t>SANT'EGIDIO DEL MONTE ALBINO</t>
  </si>
  <si>
    <t>via della Rinascita n. 10, loc. Santa Lucia</t>
  </si>
  <si>
    <t>5.3b.4</t>
  </si>
  <si>
    <t>rilascio Autorizzazione</t>
  </si>
  <si>
    <t xml:space="preserve">Il recupero, o una combinazione di recupero e smaltimento, di rifiuti non pericolosi, con una capacità superiore a 75 Mg al giorno, che comportano il ricorso ad una o più delle seguenti attività ed escluse le attività di trattamento delle acque reflue urbane. Trattamento in frantumatori di rifiuti metallici, compresi i rifiuti di apparecchiature elettriche ed elettroniche e i veicoli fuori uso e relativi componenti, con una capacità massima di trattamento degli impianti di 360 Mg/g
</t>
  </si>
  <si>
    <t>0115824065T</t>
  </si>
  <si>
    <t>12
50*</t>
  </si>
  <si>
    <t>16/01/2015
24/03/2021*</t>
  </si>
  <si>
    <t>*Presa d'atto  e autorizzazioni interventi adeguamento linee guida antincendio</t>
  </si>
  <si>
    <t>BURC 4_2015
*No_Burc</t>
  </si>
  <si>
    <t>26
36*
39**
52***</t>
  </si>
  <si>
    <t>07/03/2018
16/03/2018*
03/03/2021**
16/02/2021***</t>
  </si>
  <si>
    <t>*Rettifica DD 26.2018
**Presa d'atto Cambio Gestore
***Presa d'atto Cambio Legale rappresentante e Gestore</t>
  </si>
  <si>
    <t>No_Burc
*No_Burc
**No_Burc
***No_Burc</t>
  </si>
  <si>
    <t>5
220*
38**
56***
39****
381*****
121******
54*******</t>
  </si>
  <si>
    <t>30/01/2009
21/09/2009*
27/02/2012**
19/03/2012***
14/02/2013****
23/06/2016*****
09/08/2016******
27/06/2018******
18/03/2021*******</t>
  </si>
  <si>
    <t>°Rettifica apportata con DD n 220 del 21 settembre 2009
** Riesame e rilascio nuova autorizzazione con DD n 38 del 27 febbraio 2012 
***Riesame e rettifica del DD38
****Aggiornamento per modifica non sostanziale
*****Modifica non sostanziale
******Presa d'atto cambio gestore
*******Presa d'atto cambio gestore</t>
  </si>
  <si>
    <t>BURC 16_2012**
BURC 19_2012***
BURC 11_2013****
BURC 42_2016*****
BURC 55_2016******
No_burc******
No_burc*******</t>
  </si>
  <si>
    <t>64
33*
37**
106***
110****
123*****
239******
5*******
30*******
204********
267*********
22**********
33***********
55************</t>
  </si>
  <si>
    <t xml:space="preserve">13/03/2009
20/02/2012
26/02/2013
07/06/2013
12/06/2013
26/06/2013
27/10/2015
19/05/2017
21/03/2018*******
06/09/2019********
12/11/2019*********
05/02/2020**********
17/02/2020***********
17/02/2021************
</t>
  </si>
  <si>
    <t>* Modifica sostanziale al DD 64
**Presa d'atto cambio gestione
*** Modifica non sostanziale al DD 64
****Presa d'atto nomina nuovo DG
***** Estensione validità del DD 64 da 5 a 6 anni.
******* Risesame con valenza di rinnovo e modifica sostanziale
*******Modifica non sostanziale
********Modifica non sostanziale
*********Modifica non sostanziale
**********Presa d'atto cambio gestore
***********Modifica non sostanziale
************Modifiche non sostanziali - comunicazioni</t>
  </si>
  <si>
    <t>BURC 25_2009
*BURC 14_2012
***BURC 35_2013
****BURC 33_2013
***** BURC 37_2013
****** BURC 64_2015
*******No_burc
********BURC 53_2019
*********No_burc
**********No_burc
***********No_burc
************No_burc</t>
  </si>
  <si>
    <t>73
50*
256**
70***
56****
92*****
242******
22*******
233********
60*********</t>
  </si>
  <si>
    <t>16/04/2009
24/02/2010*
09/11/2011**
15/04/2013***
30/03/2016****
14/07/2016*****
22/11/2018******
31/10/2019*******
08/10/2020********
25/03/2021*********</t>
  </si>
  <si>
    <t>* Rettifica apportata con DD n 50 del 24 febbraio 2010 
** Approvazione nuovi limiti con DD n 256 del 09/11/2011
*** Aggiornamento per modifica non sostanziale
****Modifica non sostanziale
*****Approvazione Modifica non sostanziale
******Approvazione Modifica non sostanziale
*******Voltura in favore di ECO-BAT Srl
********Presa d'atto aeguamento impianto alla DGR n.223/2019
*********Approvazione Modifica non sostanziale</t>
  </si>
  <si>
    <t>***BURC 21_2013
****BURC 21_2016
*****BURC 48_2016
******BURC 50_2016
*******No_Burc
********No_Burc
*********No_Burc</t>
  </si>
  <si>
    <t>65
28*
107**
31***
171****
61*****
241******
60*******</t>
  </si>
  <si>
    <t>31/03/2017
23/01/2018*
26/07/2018**
07/02/2019***
04/09/2019****
04/03/2020*****
01/10/2020******
16/03/2021*******</t>
  </si>
  <si>
    <t>*Modifica non sostanziale
**Voltura alla Ambiente Italia s.r.l.
***Modifica non sostanziale
****Modifica non sostanziale
******Modifica non sostanziale
*******Modifica non sostanziale</t>
  </si>
  <si>
    <t>No BURC
*No BURC
**No_BURC
***No_Burc
****burc 53_2019
*****No_Burc
******No_Burc
*******No_Burc</t>
  </si>
  <si>
    <t xml:space="preserve">258
384*
454**
61***
</t>
  </si>
  <si>
    <t>08/09/2010
29/12/2010*
03/10/2017**
16/03/2021***</t>
  </si>
  <si>
    <t>**Modifica non sostanziale
***Modifica non sostanziale</t>
  </si>
  <si>
    <t>BURC 63_2010
*BURC 7_2011
**No_burc
***No_burc</t>
  </si>
  <si>
    <t>185
164*
110**
68***</t>
  </si>
  <si>
    <t>15/09/2009
08/08/2013
13/05/2019**
01/03/2021***</t>
  </si>
  <si>
    <t>* Modifica non sostanziale al DD 185.2009
**Modifica non sostanziale
***Modifica non sostanziale</t>
  </si>
  <si>
    <t>BURC 70_2009
*BURC 44_2013
**BURC 26_2019
***No_burc</t>
  </si>
  <si>
    <t>63
85*
85**</t>
  </si>
  <si>
    <t>07/03/2012
28/04/2017*
08/04/2021**</t>
  </si>
  <si>
    <t>*Modifiche non sostanziali
**Modifiche non sostanziali</t>
  </si>
  <si>
    <t>BURC 19_2012
*No_burc
**No_burc</t>
  </si>
  <si>
    <t>225
*90</t>
  </si>
  <si>
    <t>11/11/2011
*10/03/2021</t>
  </si>
  <si>
    <t>BURC 72_2011
*No_Burc</t>
  </si>
  <si>
    <t>145
91*</t>
  </si>
  <si>
    <t>30/06/2020
11/03/2021*</t>
  </si>
  <si>
    <t xml:space="preserve">No_burc
*No_Burc
</t>
  </si>
  <si>
    <t>60
169*
245**
93***
202****
266*****
219******
93*******</t>
  </si>
  <si>
    <t>03/04/2013
27/07/2018*
19/11/2018**
16/04/2019***
03/09/2019****
12/11/2019*****
19/10/2020******
17/03/2021*******</t>
  </si>
  <si>
    <t>*Modifica non sostanziale
**Modifica non sostanziale
***Modifica non sostanziale
****Modifica non sostanziale
*****Modifica non sostanziale
******Modifica non sostanziale
*******Modifica non sostanziale</t>
  </si>
  <si>
    <t>BURC 19_2013
*No_BURC
**No_BURC
***BURC_22_2019
**** BURC 53_2019
*****BURC 69_2019
******No_Burc
*******No_Burc</t>
  </si>
  <si>
    <t>CE31</t>
  </si>
  <si>
    <t>MARUZZELLA 1 e 2 SAN TAMMARO - Provincia di Caserta</t>
  </si>
  <si>
    <t>Polo Tecnologico di San Tammaro - Santa Maria La Fosse,  Via Vaticale Loc. Maruzzella</t>
  </si>
  <si>
    <t>CE32</t>
  </si>
  <si>
    <t>PASTIFICIO PALLANTE SRL</t>
  </si>
  <si>
    <t>CAPODRISE</t>
  </si>
  <si>
    <t xml:space="preserve"> SS 87 km 22</t>
  </si>
  <si>
    <t>Escluso il caso in cui la materia prima sia esclusivamente il latte, trattamento e 
trasformazione, diversi dal semplice imballo, delle seguenti materie prime, sia trasformate in 
precedenza sia non trasformate destinate alla fabbricazione di prodotti alimentari o mangimi da 
materie prime vegetali con una capacità di produzione di prodotti finiti di oltre 300 Mg al giorno o 600 
Mg al giorno se l’installazione è in funzione per un periodo non superiore a 90 giorni consecutivi 
all’anno</t>
  </si>
  <si>
    <t>NA75</t>
  </si>
  <si>
    <t>AFM s.r.l.</t>
  </si>
  <si>
    <t>zona P.I.P. localita' Saudone</t>
  </si>
  <si>
    <t>275
173*
118**
13***
89****
124*****
14******
39*******
119********
109*********
97**********</t>
  </si>
  <si>
    <t>19/07/2010
01/09/2011*
25/05/2015**
08/02/2016***
23/05/2016****
13/07/2016*****
02/02/2017******
07/07/2017*******
25/10/2017********
18/05/2020*********
24/03/2021**********</t>
  </si>
  <si>
    <t>° Riesame e aggiornamento 
** Modifica non sostanziale.
***Riesame e adeguamento
****Aggiornamento cert prevensione incendi
***** Modifica non sostanziale al DD 13_2016
******Modifica non sostanziale al DD 13_2016
 *******Proroga per adeguamento tecnico
********Rettifica
*********Modifica non sostanziale e aggiornamento AIA
**********Modifica non sostanziale e aggiornamento AIA</t>
  </si>
  <si>
    <t>*BURC 58_2011
**BURC 34_2015
***BURC 10_2016
****BURC 32_2016
*****BURC 48_2016
******BURC 12_2017
*******BURC 55_2017
********No_burc
*********No_Burc
**********No_Burc</t>
  </si>
  <si>
    <t>163*
90**
198***
223****
266*****
31******</t>
  </si>
  <si>
    <t>14/07/2015*
23/05/2016**
03/10/2018***
23/09/2019****
10/12/2020*****
05/02/2021******</t>
  </si>
  <si>
    <t>***Modifica non sostanziale
****Modifica non sostanziale
*****Modifica non sostanziale
******Presa datto variazione responsabile tecnico</t>
  </si>
  <si>
    <t>*BURC 45_2015
** BURC 32_2016
***No_burc
****BURC 56_2019
*****No_Burc
******No_Burc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</si>
</sst>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h:m"/>
  </numFmts>
  <fonts count="15" x14ac:knownFonts="1">
    <font>
      <sz val="10"/>
      <name val="Arial"/>
      <family val="2"/>
      <charset val="1"/>
    </font>
    <font>
      <b/>
      <sz val="10"/>
      <name val="Arial"/>
      <family val="2"/>
      <charset val="1"/>
    </font>
    <font>
      <sz val="14"/>
      <name val="Arial"/>
      <family val="2"/>
      <charset val="1"/>
    </font>
    <font>
      <u/>
      <sz val="10"/>
      <color rgb="FF0000FF"/>
      <name val="Arial"/>
      <family val="2"/>
      <charset val="1"/>
    </font>
    <font>
      <b/>
      <sz val="10"/>
      <name val="Arial"/>
      <family val="2"/>
    </font>
    <font>
      <b/>
      <sz val="10"/>
      <color theme="1"/>
      <name val="Arial"/>
      <family val="2"/>
    </font>
    <font>
      <sz val="9"/>
      <color rgb="FF000000"/>
      <name val="Arial"/>
      <family val="2"/>
    </font>
    <font>
      <b/>
      <sz val="10"/>
      <color theme="1"/>
      <name val="Arial"/>
      <family val="2"/>
      <charset val="1"/>
    </font>
    <font>
      <b/>
      <sz val="14"/>
      <color theme="1"/>
      <name val="Arial"/>
      <family val="2"/>
    </font>
    <font>
      <b/>
      <sz val="14"/>
      <color theme="1"/>
      <name val="Arial"/>
      <family val="2"/>
      <charset val="1"/>
    </font>
    <font>
      <sz val="14"/>
      <color theme="1"/>
      <name val="Arial"/>
      <family val="2"/>
      <charset val="1"/>
    </font>
    <font>
      <sz val="10"/>
      <color theme="1"/>
      <name val="Arial"/>
      <family val="2"/>
      <charset val="1"/>
    </font>
    <font>
      <sz val="14"/>
      <color theme="1"/>
      <name val="Arial"/>
      <family val="2"/>
    </font>
    <font>
      <sz val="14"/>
      <name val="Arial"/>
      <family val="2"/>
    </font>
    <font>
      <b/>
      <sz val="14"/>
      <name val="Arial"/>
      <family val="2"/>
    </font>
  </fonts>
  <fills count="1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theme="0"/>
        <bgColor rgb="FFFF8080"/>
      </patternFill>
    </fill>
    <fill>
      <patternFill patternType="solid">
        <fgColor theme="0"/>
        <bgColor rgb="FFBFBFBF"/>
      </patternFill>
    </fill>
    <fill>
      <patternFill patternType="solid">
        <fgColor theme="0"/>
        <bgColor rgb="FFFFFFCC"/>
      </patternFill>
    </fill>
    <fill>
      <patternFill patternType="solid">
        <fgColor theme="2" tint="-0.249977111117893"/>
        <bgColor indexed="64"/>
      </patternFill>
    </fill>
    <fill>
      <patternFill patternType="solid">
        <fgColor theme="4" tint="0.79998168889431442"/>
        <bgColor theme="4" tint="0.79998168889431442"/>
      </patternFill>
    </fill>
    <fill>
      <patternFill patternType="solid">
        <fgColor theme="0" tint="-0.14999847407452621"/>
        <bgColor theme="0" tint="-0.14999847407452621"/>
      </patternFill>
    </fill>
    <fill>
      <patternFill patternType="solid">
        <fgColor theme="0" tint="-0.34998626667073579"/>
        <bgColor rgb="FFBFBFBF"/>
      </patternFill>
    </fill>
    <fill>
      <patternFill patternType="solid">
        <fgColor theme="9" tint="0.59999389629810485"/>
        <bgColor indexed="64"/>
      </patternFill>
    </fill>
    <fill>
      <patternFill patternType="solid">
        <fgColor theme="9" tint="0.59999389629810485"/>
        <bgColor rgb="FFFF8080"/>
      </patternFill>
    </fill>
    <fill>
      <patternFill patternType="solid">
        <fgColor theme="9" tint="0.59999389629810485"/>
        <bgColor rgb="FFFFFFCC"/>
      </patternFill>
    </fill>
    <fill>
      <patternFill patternType="solid">
        <fgColor theme="9" tint="0.59999389629810485"/>
        <bgColor rgb="FFFFFF00"/>
      </patternFill>
    </fill>
  </fills>
  <borders count="18">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top style="thin">
        <color auto="1"/>
      </top>
      <bottom style="thin">
        <color auto="1"/>
      </bottom>
      <diagonal/>
    </border>
    <border>
      <left style="thin">
        <color indexed="64"/>
      </left>
      <right style="thin">
        <color indexed="64"/>
      </right>
      <top/>
      <bottom/>
      <diagonal/>
    </border>
    <border>
      <left/>
      <right/>
      <top/>
      <bottom style="thin">
        <color theme="4" tint="0.39997558519241921"/>
      </bottom>
      <diagonal/>
    </border>
    <border>
      <left/>
      <right/>
      <top style="thin">
        <color theme="4" tint="0.39997558519241921"/>
      </top>
      <bottom/>
      <diagonal/>
    </border>
    <border>
      <left style="thin">
        <color indexed="8"/>
      </left>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style="thin">
        <color indexed="64"/>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auto="1"/>
      </left>
      <right style="thin">
        <color auto="1"/>
      </right>
      <top/>
      <bottom/>
      <diagonal/>
    </border>
    <border>
      <left style="thin">
        <color indexed="64"/>
      </left>
      <right style="thin">
        <color indexed="64"/>
      </right>
      <top style="thin">
        <color indexed="64"/>
      </top>
      <bottom/>
      <diagonal/>
    </border>
  </borders>
  <cellStyleXfs count="3">
    <xf numFmtId="0" fontId="0" fillId="0" borderId="0"/>
    <xf numFmtId="0" fontId="3" fillId="0" borderId="0" applyBorder="0" applyProtection="0"/>
    <xf numFmtId="0" fontId="1" fillId="0" borderId="0" applyBorder="0" applyProtection="0"/>
  </cellStyleXfs>
  <cellXfs count="140">
    <xf numFmtId="0" fontId="0" fillId="0" borderId="0" xfId="0"/>
    <xf numFmtId="0" fontId="0" fillId="0" borderId="0" xfId="0" pivotButton="1"/>
    <xf numFmtId="0" fontId="0" fillId="0" borderId="0" xfId="0" applyAlignment="1">
      <alignment horizontal="left"/>
    </xf>
    <xf numFmtId="0" fontId="0" fillId="0" borderId="0" xfId="0" applyNumberFormat="1"/>
    <xf numFmtId="0" fontId="0" fillId="0" borderId="0" xfId="0" applyFont="1"/>
    <xf numFmtId="0" fontId="0" fillId="2" borderId="0" xfId="0" applyFont="1" applyFill="1"/>
    <xf numFmtId="0" fontId="2" fillId="0" borderId="0" xfId="0" applyFont="1"/>
    <xf numFmtId="0" fontId="0" fillId="0" borderId="0" xfId="0" applyAlignment="1">
      <alignment horizontal="left" indent="1"/>
    </xf>
    <xf numFmtId="0" fontId="0" fillId="7" borderId="0" xfId="0" applyFont="1" applyFill="1"/>
    <xf numFmtId="0" fontId="5" fillId="0" borderId="5" xfId="0" applyFont="1" applyBorder="1" applyAlignment="1">
      <alignment horizontal="center" vertical="center" wrapText="1"/>
    </xf>
    <xf numFmtId="0" fontId="6" fillId="0" borderId="5" xfId="0" applyFont="1" applyFill="1" applyBorder="1" applyAlignment="1">
      <alignment horizontal="left" vertical="center" wrapText="1" readingOrder="1"/>
    </xf>
    <xf numFmtId="0" fontId="0" fillId="0" borderId="5" xfId="0" applyBorder="1"/>
    <xf numFmtId="0" fontId="0" fillId="0" borderId="5" xfId="0" applyNumberFormat="1" applyBorder="1"/>
    <xf numFmtId="0" fontId="4" fillId="0" borderId="5" xfId="0" applyFont="1" applyBorder="1"/>
    <xf numFmtId="0" fontId="0" fillId="0" borderId="5" xfId="0" applyBorder="1" applyAlignment="1">
      <alignment horizontal="right"/>
    </xf>
    <xf numFmtId="0" fontId="5" fillId="0" borderId="8" xfId="0" applyFont="1" applyFill="1" applyBorder="1" applyAlignment="1">
      <alignment horizontal="center" vertical="center" wrapText="1"/>
    </xf>
    <xf numFmtId="0" fontId="0" fillId="0" borderId="0" xfId="0" applyAlignment="1">
      <alignment horizontal="left" indent="2"/>
    </xf>
    <xf numFmtId="0" fontId="7" fillId="8" borderId="9" xfId="0" applyFont="1" applyFill="1" applyBorder="1"/>
    <xf numFmtId="0" fontId="7" fillId="9" borderId="9" xfId="0" applyFont="1" applyFill="1" applyBorder="1"/>
    <xf numFmtId="0" fontId="7" fillId="0" borderId="9" xfId="0" applyFont="1" applyBorder="1" applyAlignment="1">
      <alignment horizontal="left"/>
    </xf>
    <xf numFmtId="0" fontId="7" fillId="0" borderId="9" xfId="0" applyNumberFormat="1" applyFont="1" applyBorder="1"/>
    <xf numFmtId="0" fontId="7" fillId="9" borderId="9" xfId="0" applyNumberFormat="1" applyFont="1" applyFill="1" applyBorder="1"/>
    <xf numFmtId="0" fontId="7" fillId="8" borderId="10" xfId="0" applyFont="1" applyFill="1" applyBorder="1" applyAlignment="1">
      <alignment horizontal="left"/>
    </xf>
    <xf numFmtId="0" fontId="7" fillId="8" borderId="10" xfId="0" applyNumberFormat="1" applyFont="1" applyFill="1" applyBorder="1"/>
    <xf numFmtId="0" fontId="7" fillId="8" borderId="9" xfId="0" applyFont="1" applyFill="1" applyBorder="1" applyAlignment="1">
      <alignment horizontal="right"/>
    </xf>
    <xf numFmtId="0" fontId="7" fillId="0" borderId="9" xfId="0" applyNumberFormat="1" applyFont="1" applyBorder="1" applyAlignment="1">
      <alignment horizontal="right"/>
    </xf>
    <xf numFmtId="0" fontId="7" fillId="8" borderId="10" xfId="0" applyNumberFormat="1" applyFont="1" applyFill="1" applyBorder="1" applyAlignment="1">
      <alignment horizontal="right"/>
    </xf>
    <xf numFmtId="0" fontId="8" fillId="2" borderId="1" xfId="1" applyFont="1" applyFill="1" applyBorder="1" applyAlignment="1" applyProtection="1">
      <alignment horizontal="left" vertical="center" wrapText="1"/>
    </xf>
    <xf numFmtId="0" fontId="10" fillId="2" borderId="1"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1" fillId="2" borderId="5" xfId="0" applyFont="1" applyFill="1" applyBorder="1"/>
    <xf numFmtId="164" fontId="10" fillId="2" borderId="1" xfId="0" applyNumberFormat="1" applyFont="1" applyFill="1" applyBorder="1" applyAlignment="1">
      <alignment horizontal="center" vertical="center" wrapText="1"/>
    </xf>
    <xf numFmtId="0" fontId="10" fillId="2" borderId="5"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wrapText="1"/>
    </xf>
    <xf numFmtId="49" fontId="10" fillId="2" borderId="5" xfId="0" applyNumberFormat="1" applyFont="1" applyFill="1" applyBorder="1" applyAlignment="1">
      <alignment horizontal="center" vertical="center" wrapText="1"/>
    </xf>
    <xf numFmtId="0" fontId="8" fillId="3" borderId="1" xfId="1" applyFont="1" applyFill="1" applyBorder="1" applyAlignment="1" applyProtection="1">
      <alignment horizontal="left" vertical="center" wrapText="1"/>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164" fontId="10" fillId="3" borderId="1" xfId="0" applyNumberFormat="1" applyFont="1" applyFill="1" applyBorder="1" applyAlignment="1">
      <alignment horizontal="center" vertical="center" wrapText="1"/>
    </xf>
    <xf numFmtId="0" fontId="11" fillId="2" borderId="1" xfId="0" applyFont="1" applyFill="1" applyBorder="1"/>
    <xf numFmtId="165" fontId="10" fillId="2" borderId="1" xfId="0" applyNumberFormat="1" applyFont="1" applyFill="1" applyBorder="1" applyAlignment="1">
      <alignment horizontal="center" vertical="center" wrapText="1"/>
    </xf>
    <xf numFmtId="164" fontId="10" fillId="3" borderId="5" xfId="0" applyNumberFormat="1"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20" fontId="10"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8" fillId="2" borderId="5" xfId="1" applyFont="1" applyFill="1" applyBorder="1" applyAlignment="1" applyProtection="1">
      <alignment horizontal="left" vertical="center" wrapText="1"/>
    </xf>
    <xf numFmtId="14" fontId="10" fillId="2" borderId="5" xfId="0" applyNumberFormat="1" applyFont="1" applyFill="1" applyBorder="1" applyAlignment="1">
      <alignment horizontal="center" vertical="center" wrapText="1"/>
    </xf>
    <xf numFmtId="0" fontId="10" fillId="2" borderId="1" xfId="0" applyFont="1" applyFill="1" applyBorder="1" applyAlignment="1">
      <alignment wrapText="1"/>
    </xf>
    <xf numFmtId="0" fontId="10" fillId="2" borderId="5" xfId="0" applyFont="1" applyFill="1" applyBorder="1" applyAlignment="1">
      <alignment wrapText="1"/>
    </xf>
    <xf numFmtId="0" fontId="8" fillId="2" borderId="5"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15" fontId="10"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3" borderId="5"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8" fillId="4" borderId="1" xfId="1" applyFont="1" applyFill="1" applyBorder="1" applyAlignment="1" applyProtection="1">
      <alignment horizontal="left" vertical="center" wrapText="1"/>
    </xf>
    <xf numFmtId="0" fontId="10" fillId="4" borderId="1" xfId="0" applyFont="1" applyFill="1" applyBorder="1" applyAlignment="1">
      <alignment horizontal="center" vertical="center" wrapText="1"/>
    </xf>
    <xf numFmtId="0" fontId="10" fillId="4" borderId="5" xfId="0" applyFont="1" applyFill="1" applyBorder="1" applyAlignment="1">
      <alignment horizontal="center" vertical="center" wrapText="1"/>
    </xf>
    <xf numFmtId="14" fontId="10" fillId="4" borderId="5"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6" borderId="1" xfId="0" applyFont="1" applyFill="1" applyBorder="1" applyAlignment="1" applyProtection="1">
      <alignment horizontal="center" vertical="center" wrapText="1"/>
    </xf>
    <xf numFmtId="14" fontId="10" fillId="6" borderId="1" xfId="0" applyNumberFormat="1" applyFont="1" applyFill="1" applyBorder="1" applyAlignment="1">
      <alignment horizontal="center" vertical="center" wrapText="1"/>
    </xf>
    <xf numFmtId="0" fontId="10" fillId="6" borderId="5" xfId="0" applyFont="1" applyFill="1" applyBorder="1" applyAlignment="1">
      <alignment horizontal="center" vertical="center" wrapText="1"/>
    </xf>
    <xf numFmtId="49" fontId="10" fillId="6" borderId="1" xfId="0" applyNumberFormat="1" applyFont="1" applyFill="1" applyBorder="1" applyAlignment="1">
      <alignment horizontal="center" vertical="center" wrapText="1"/>
    </xf>
    <xf numFmtId="0" fontId="10" fillId="3" borderId="1" xfId="0" applyFont="1" applyFill="1" applyBorder="1" applyAlignment="1" applyProtection="1">
      <alignment horizontal="center" vertical="center" wrapText="1"/>
    </xf>
    <xf numFmtId="0" fontId="10" fillId="6" borderId="6" xfId="0" applyFont="1" applyFill="1" applyBorder="1" applyAlignment="1">
      <alignment horizontal="center" vertical="center" wrapText="1"/>
    </xf>
    <xf numFmtId="0" fontId="8" fillId="6" borderId="1" xfId="1" applyFont="1" applyFill="1" applyBorder="1" applyAlignment="1" applyProtection="1">
      <alignment horizontal="left" vertical="center" wrapText="1"/>
    </xf>
    <xf numFmtId="165" fontId="10" fillId="6" borderId="1" xfId="0" applyNumberFormat="1" applyFont="1" applyFill="1" applyBorder="1" applyAlignment="1">
      <alignment horizontal="center" vertical="center" wrapText="1"/>
    </xf>
    <xf numFmtId="0" fontId="10" fillId="6" borderId="5" xfId="0" applyNumberFormat="1" applyFont="1" applyFill="1" applyBorder="1" applyAlignment="1">
      <alignment horizontal="center" vertical="center" wrapText="1"/>
    </xf>
    <xf numFmtId="0" fontId="10" fillId="6" borderId="1" xfId="0" applyNumberFormat="1"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49" fontId="10" fillId="6" borderId="6" xfId="0" applyNumberFormat="1" applyFont="1" applyFill="1" applyBorder="1" applyAlignment="1">
      <alignment horizontal="center" vertical="center" wrapText="1"/>
    </xf>
    <xf numFmtId="14" fontId="10" fillId="6" borderId="6" xfId="0" applyNumberFormat="1" applyFont="1" applyFill="1" applyBorder="1" applyAlignment="1">
      <alignment horizontal="center" vertical="center" wrapText="1"/>
    </xf>
    <xf numFmtId="0" fontId="8" fillId="6" borderId="6" xfId="1" applyFont="1" applyFill="1" applyBorder="1" applyAlignment="1" applyProtection="1">
      <alignment horizontal="left" vertical="center" wrapText="1"/>
    </xf>
    <xf numFmtId="1" fontId="10" fillId="2" borderId="1" xfId="0" applyNumberFormat="1" applyFont="1" applyFill="1" applyBorder="1" applyAlignment="1">
      <alignment horizontal="center" vertical="center" wrapText="1"/>
    </xf>
    <xf numFmtId="165" fontId="10" fillId="2" borderId="5" xfId="0"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1" fontId="10" fillId="2" borderId="5"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0" fillId="6" borderId="6" xfId="0" applyNumberFormat="1"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2" borderId="6" xfId="0" applyNumberFormat="1" applyFont="1" applyFill="1" applyBorder="1" applyAlignment="1">
      <alignment horizontal="center" vertical="center" wrapText="1"/>
    </xf>
    <xf numFmtId="0" fontId="11" fillId="2" borderId="0" xfId="0" applyFont="1" applyFill="1"/>
    <xf numFmtId="0" fontId="11" fillId="2" borderId="0" xfId="0" applyFont="1" applyFill="1" applyAlignment="1">
      <alignment horizontal="center"/>
    </xf>
    <xf numFmtId="0" fontId="5" fillId="2" borderId="0" xfId="0" applyFont="1" applyFill="1" applyAlignment="1">
      <alignment horizontal="left"/>
    </xf>
    <xf numFmtId="0" fontId="8" fillId="10" borderId="2" xfId="0" applyFont="1" applyFill="1" applyBorder="1" applyAlignment="1">
      <alignment horizontal="left" vertical="center" wrapText="1"/>
    </xf>
    <xf numFmtId="0" fontId="9" fillId="10" borderId="3" xfId="0" applyFont="1" applyFill="1" applyBorder="1" applyAlignment="1">
      <alignment horizontal="center" vertical="center" wrapText="1"/>
    </xf>
    <xf numFmtId="0" fontId="9" fillId="10" borderId="1" xfId="0" applyFont="1" applyFill="1" applyBorder="1" applyAlignment="1">
      <alignment horizontal="center" vertical="center" wrapText="1"/>
    </xf>
    <xf numFmtId="0" fontId="13" fillId="0" borderId="4" xfId="0" applyFont="1" applyBorder="1" applyAlignment="1">
      <alignment horizontal="center" vertical="center" wrapText="1"/>
    </xf>
    <xf numFmtId="14" fontId="13" fillId="0" borderId="4" xfId="0" applyNumberFormat="1" applyFont="1" applyBorder="1" applyAlignment="1">
      <alignment horizontal="center" vertical="center" wrapText="1"/>
    </xf>
    <xf numFmtId="0" fontId="13" fillId="0" borderId="11" xfId="0" applyFont="1" applyBorder="1" applyAlignment="1">
      <alignment horizontal="center" vertical="center" wrapText="1"/>
    </xf>
    <xf numFmtId="164" fontId="13" fillId="0" borderId="4"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14" fontId="13" fillId="0" borderId="5" xfId="0" applyNumberFormat="1" applyFont="1" applyBorder="1" applyAlignment="1">
      <alignment horizontal="center" vertical="center" wrapText="1"/>
    </xf>
    <xf numFmtId="0" fontId="13" fillId="0" borderId="5" xfId="1" applyFont="1" applyBorder="1" applyAlignment="1" applyProtection="1">
      <alignment horizontal="center" vertical="center" wrapText="1"/>
    </xf>
    <xf numFmtId="0" fontId="13"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5" xfId="0" applyNumberFormat="1" applyBorder="1" applyAlignment="1">
      <alignment horizontal="center"/>
    </xf>
    <xf numFmtId="0" fontId="0" fillId="0" borderId="8" xfId="0" applyFill="1" applyBorder="1" applyAlignment="1">
      <alignment horizontal="center" vertical="center" wrapText="1"/>
    </xf>
    <xf numFmtId="0" fontId="13" fillId="0" borderId="13" xfId="0" applyFont="1" applyBorder="1" applyAlignment="1">
      <alignment horizontal="center" vertical="center" wrapText="1"/>
    </xf>
    <xf numFmtId="0" fontId="13" fillId="0" borderId="0" xfId="0" applyFont="1" applyAlignment="1">
      <alignment wrapText="1"/>
    </xf>
    <xf numFmtId="0" fontId="8" fillId="11" borderId="5" xfId="1" applyFont="1" applyFill="1" applyBorder="1" applyAlignment="1" applyProtection="1">
      <alignment horizontal="left" vertical="center" wrapText="1"/>
    </xf>
    <xf numFmtId="0" fontId="10" fillId="11" borderId="5" xfId="0" applyFont="1" applyFill="1" applyBorder="1" applyAlignment="1">
      <alignment horizontal="center" vertical="center" wrapText="1"/>
    </xf>
    <xf numFmtId="0" fontId="10" fillId="11" borderId="5" xfId="0" applyNumberFormat="1" applyFont="1" applyFill="1" applyBorder="1" applyAlignment="1">
      <alignment horizontal="center" vertical="center" wrapText="1"/>
    </xf>
    <xf numFmtId="14" fontId="10" fillId="11" borderId="5" xfId="0" applyNumberFormat="1" applyFont="1" applyFill="1" applyBorder="1" applyAlignment="1">
      <alignment horizontal="center" vertical="center" wrapText="1"/>
    </xf>
    <xf numFmtId="165" fontId="10" fillId="11" borderId="1" xfId="0" applyNumberFormat="1" applyFont="1" applyFill="1" applyBorder="1" applyAlignment="1">
      <alignment horizontal="center" vertical="center" wrapText="1"/>
    </xf>
    <xf numFmtId="0" fontId="14" fillId="11" borderId="4" xfId="1" applyFont="1" applyFill="1" applyBorder="1" applyAlignment="1" applyProtection="1">
      <alignment vertical="center" wrapText="1"/>
    </xf>
    <xf numFmtId="0" fontId="13" fillId="11" borderId="12"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12" borderId="6" xfId="0" applyFont="1" applyFill="1" applyBorder="1" applyAlignment="1">
      <alignment horizontal="center" vertical="center" wrapText="1"/>
    </xf>
    <xf numFmtId="14" fontId="13" fillId="11" borderId="12" xfId="0" applyNumberFormat="1" applyFont="1" applyFill="1" applyBorder="1" applyAlignment="1">
      <alignment horizontal="center" vertical="center" wrapText="1"/>
    </xf>
    <xf numFmtId="0" fontId="14" fillId="11" borderId="14" xfId="1" applyFont="1" applyFill="1" applyBorder="1" applyAlignment="1" applyProtection="1">
      <alignment vertical="center" wrapText="1"/>
    </xf>
    <xf numFmtId="0" fontId="13" fillId="11" borderId="15" xfId="0" applyFont="1" applyFill="1" applyBorder="1" applyAlignment="1">
      <alignment horizontal="center" vertical="center" wrapText="1"/>
    </xf>
    <xf numFmtId="0" fontId="10" fillId="11" borderId="16" xfId="0" applyFont="1" applyFill="1" applyBorder="1" applyAlignment="1">
      <alignment horizontal="center" vertical="center" wrapText="1"/>
    </xf>
    <xf numFmtId="0" fontId="10" fillId="11" borderId="17" xfId="0" applyFont="1" applyFill="1" applyBorder="1" applyAlignment="1">
      <alignment horizontal="center" vertical="center" wrapText="1"/>
    </xf>
    <xf numFmtId="0" fontId="10" fillId="12" borderId="16" xfId="0" applyFont="1" applyFill="1" applyBorder="1" applyAlignment="1">
      <alignment horizontal="center" vertical="center" wrapText="1"/>
    </xf>
    <xf numFmtId="14" fontId="13" fillId="11" borderId="15" xfId="0" applyNumberFormat="1" applyFont="1" applyFill="1" applyBorder="1" applyAlignment="1">
      <alignment horizontal="center" vertical="center" wrapText="1"/>
    </xf>
    <xf numFmtId="165" fontId="10" fillId="11" borderId="5" xfId="0" applyNumberFormat="1" applyFont="1" applyFill="1" applyBorder="1" applyAlignment="1">
      <alignment horizontal="center" vertical="center" wrapText="1"/>
    </xf>
    <xf numFmtId="0" fontId="12" fillId="11" borderId="5" xfId="0" applyFont="1" applyFill="1" applyBorder="1" applyAlignment="1">
      <alignment horizontal="center" vertical="center" wrapText="1"/>
    </xf>
    <xf numFmtId="1" fontId="10" fillId="11" borderId="5" xfId="0" applyNumberFormat="1" applyFont="1" applyFill="1" applyBorder="1" applyAlignment="1">
      <alignment horizontal="center" vertical="center" wrapText="1"/>
    </xf>
    <xf numFmtId="0" fontId="10" fillId="13" borderId="5" xfId="0" applyFont="1" applyFill="1" applyBorder="1" applyAlignment="1">
      <alignment horizontal="center" vertical="center" wrapText="1"/>
    </xf>
    <xf numFmtId="0" fontId="12" fillId="11" borderId="5" xfId="0" applyFont="1" applyFill="1" applyBorder="1" applyAlignment="1">
      <alignment vertical="center" wrapText="1"/>
    </xf>
    <xf numFmtId="0" fontId="12" fillId="11" borderId="5" xfId="0" applyFont="1" applyFill="1" applyBorder="1" applyAlignment="1">
      <alignment horizontal="center" wrapText="1"/>
    </xf>
    <xf numFmtId="0" fontId="12" fillId="11" borderId="5" xfId="0" applyFont="1" applyFill="1" applyBorder="1" applyAlignment="1">
      <alignment wrapText="1"/>
    </xf>
    <xf numFmtId="14" fontId="12" fillId="11" borderId="5" xfId="0" applyNumberFormat="1" applyFont="1" applyFill="1" applyBorder="1" applyAlignment="1">
      <alignment horizontal="center" vertical="center" wrapText="1"/>
    </xf>
    <xf numFmtId="0" fontId="14" fillId="11" borderId="5" xfId="1" applyFont="1" applyFill="1" applyBorder="1" applyAlignment="1" applyProtection="1">
      <alignment vertical="center" wrapText="1"/>
    </xf>
    <xf numFmtId="0" fontId="13" fillId="11" borderId="5" xfId="0" applyFont="1" applyFill="1" applyBorder="1" applyAlignment="1">
      <alignment horizontal="center" vertical="center" wrapText="1"/>
    </xf>
    <xf numFmtId="0" fontId="10" fillId="12" borderId="5" xfId="0" applyFont="1" applyFill="1" applyBorder="1" applyAlignment="1">
      <alignment horizontal="center" vertical="center" wrapText="1"/>
    </xf>
    <xf numFmtId="14" fontId="13" fillId="11" borderId="5" xfId="0" applyNumberFormat="1" applyFont="1" applyFill="1" applyBorder="1" applyAlignment="1">
      <alignment horizontal="center" vertical="center" wrapText="1"/>
    </xf>
    <xf numFmtId="49" fontId="10" fillId="11" borderId="5" xfId="0" applyNumberFormat="1" applyFont="1" applyFill="1" applyBorder="1" applyAlignment="1">
      <alignment horizontal="center" vertical="center" wrapText="1"/>
    </xf>
    <xf numFmtId="0" fontId="10" fillId="14" borderId="5" xfId="0" applyFont="1" applyFill="1" applyBorder="1" applyAlignment="1">
      <alignment horizontal="center" vertical="center" wrapText="1"/>
    </xf>
    <xf numFmtId="164" fontId="10" fillId="11" borderId="1" xfId="0" applyNumberFormat="1" applyFont="1" applyFill="1" applyBorder="1" applyAlignment="1">
      <alignment horizontal="center" vertical="center" wrapText="1"/>
    </xf>
  </cellXfs>
  <cellStyles count="3">
    <cellStyle name="Collegamento ipertestuale" xfId="1" builtinId="8"/>
    <cellStyle name="Normale" xfId="0" builtinId="0"/>
    <cellStyle name="TableStyleLight1" xfId="2" xr:uid="{00000000-0005-0000-0000-00000200000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CCFFFF"/>
      <rgbColor rgb="FFC3D69B"/>
      <rgbColor rgb="FFFFFF99"/>
      <rgbColor rgb="FFBFBFBF"/>
      <rgbColor rgb="FFFF99CC"/>
      <rgbColor rgb="FFCC99FF"/>
      <rgbColor rgb="FFF2DCDB"/>
      <rgbColor rgb="FF3366FF"/>
      <rgbColor rgb="FF33CCCC"/>
      <rgbColor rgb="FF99CC00"/>
      <rgbColor rgb="FFFFC000"/>
      <rgbColor rgb="FFF79646"/>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pivotCacheDefinition" Target="pivotCache/pivotCacheDefinition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pivotCacheDefinition" Target="pivotCache/pivotCacheDefinition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_rels/pivotCacheDefinition5.xml.rels><?xml version="1.0" encoding="UTF-8" standalone="yes"?>
<Relationships xmlns="http://schemas.openxmlformats.org/package/2006/relationships"><Relationship Id="rId1" Type="http://schemas.openxmlformats.org/officeDocument/2006/relationships/pivotCacheRecords" Target="pivotCacheRecords5.xml"/></Relationships>
</file>

<file path=xl/pivotCache/_rels/pivotCacheDefinition6.xml.rels><?xml version="1.0" encoding="UTF-8" standalone="yes"?>
<Relationships xmlns="http://schemas.openxmlformats.org/package/2006/relationships"><Relationship Id="rId1" Type="http://schemas.openxmlformats.org/officeDocument/2006/relationships/pivotCacheRecords" Target="pivotCacheRecords6.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filazzola" refreshedDate="43644.431536921293" createdVersion="3" refreshedVersion="3" minRefreshableVersion="3" recordCount="224" xr:uid="{00000000-000A-0000-FFFF-FFFF00000000}">
  <cacheSource type="worksheet">
    <worksheetSource ref="A1:Q223" sheet="Tabella AIA Aggiornata 15042021"/>
  </cacheSource>
  <cacheFields count="21">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ount="107">
        <s v="SAN MANGO SUL CALORE"/>
        <s v="NUSCO"/>
        <s v="AVELLINO"/>
        <s v="LACEDONIA"/>
        <s v="LUOGOSANO"/>
        <s v="CALITRI"/>
        <s v="SAVIGNANO IRPINO"/>
        <s v="FLUMERI"/>
        <s v="MONTEFREDANE"/>
        <s v="SERINO"/>
        <s v="MORRA DE SANCTIS"/>
        <s v="MELIZZANO"/>
        <s v="PAGO VEIANO"/>
        <s v="PONTE"/>
        <s v="BENEVENTO"/>
        <s v="CALVI"/>
        <s v="PAOLISI"/>
        <s v="LIMATOLA"/>
        <s v="TELESE TERME"/>
        <s v="SAN SALVATORE TELESINO"/>
        <s v="MONTESARCHIO"/>
        <s v="MORCONE"/>
        <s v="CASALDUNI"/>
        <s v="S. AGATA DEI GOTI"/>
        <s v="APOLLOSA"/>
        <s v="S.ANGELO TRIMONTE"/>
        <s v="SPARANISE"/>
        <s v="TEVEROLA"/>
        <s v="PRESENZANO"/>
        <s v="ARIENZO"/>
        <s v="SESSA AURUNCA"/>
        <s v="SAN MARCO EVANGELISTA"/>
        <s v="CASERTA"/>
        <s v="MADDALONI"/>
        <s v="MIGNANO MONTELUNGO"/>
        <s v="SAN TAMMARO"/>
        <s v="MARCIANISE"/>
        <s v="CAPUA"/>
        <s v="SANTA MARIA CAPUA VETERE"/>
        <s v="PIGNATARO MAGGIOIRE"/>
        <s v="PIANA DI MONTE VERNA"/>
        <s v="GRICIGNANO D'AVERSA"/>
        <s v="CELLOLE"/>
        <s v="PASTORANO"/>
        <s v="SANT'ARPINO"/>
        <s v="ALIFE"/>
        <s v="PIETRAMELARA"/>
        <s v="Acerra"/>
        <s v="Napoli"/>
        <s v="S. ANTONIO ABATE"/>
        <s v="STRIANO"/>
        <s v="NOLA"/>
        <s v="POMIGLIANO D'ARCO"/>
        <s v="S. VITALIANO"/>
        <s v="SAN VITALIANO"/>
        <s v="ARZANO"/>
        <s v="GIUGLIANO IN CAMPANIA"/>
        <s v="CAIVANO"/>
        <s v="QUARTO"/>
        <s v="POGGIOMARINO"/>
        <s v="POMIGLIANO D'ARCO (e Acerra)"/>
        <s v="PALMA CAMPANIA"/>
        <s v="CASAVATORE"/>
        <s v="CASORIA"/>
        <s v="CERCOLA"/>
        <s v="CASTELLAMMARE DI STABIA"/>
        <s v="POMPEI"/>
        <s v="TORRE ANNUNZIATA"/>
        <s v="GRAGNANO"/>
        <s v="POZZUOLI"/>
        <s v="CASALNUOVO"/>
        <s v="OTTAVIANO"/>
        <s v="VILLARICCA"/>
        <s v="FRATTAMAGGIORE"/>
        <s v="S. MARIA LA CARITA’"/>
        <s v="TUFINO"/>
        <s v="POLLENA TROCCHIA"/>
        <s v="S.ANTONIO ABATE"/>
        <s v="TERZIGNO"/>
        <s v="MONTESANO SULLA MARCELLANA"/>
        <s v="EBOLI"/>
        <s v="MERCATO S. SEVERINO"/>
        <s v="SCAFATI"/>
        <s v="NOCERA SUPERIORE"/>
        <s v="CAVA DE' TIRRENI"/>
        <s v="NOCERA INF."/>
        <s v="FISCIANO"/>
        <s v="BUCCINO"/>
        <s v="PALOMONTE"/>
        <s v="CASTEL SAN GIORGIO"/>
        <s v="PELLEZZANO"/>
        <s v="MINORI"/>
        <s v="MAIORI"/>
        <s v="BATTIPAGLIA"/>
        <s v="SALERNO"/>
        <s v="PONTECAGNANO FAIANO"/>
        <s v="MONTECORVINO PUGLIANO"/>
        <s v="ANGRI"/>
        <s v="SARNO"/>
        <s v="SAN VALENTINO TORIO"/>
        <s v="BUONABITACOLO"/>
        <s v="S.EGIDIO DEL MONTE ALBINO"/>
        <s v="S. EGIDIO DEL MONTE ALBINO"/>
        <s v="PAGANI"/>
        <s v="SALA CONSILINA"/>
        <s v="GIFFONI VALLE PIANA"/>
        <s v="OLIVETO CITRA"/>
      </sharedItems>
    </cacheField>
    <cacheField name="PR" numFmtId="0">
      <sharedItems count="5">
        <s v="AV"/>
        <s v="BN"/>
        <s v="CE"/>
        <s v="NA"/>
        <s v="SA"/>
      </sharedItems>
    </cacheField>
    <cacheField name="In esercizio (SI/NO)" numFmtId="0">
      <sharedItems containsBlank="1" count="13">
        <m/>
        <s v="NO"/>
        <s v="AIA revocata"/>
        <s v="Nuovo"/>
        <s v="Esistente"/>
        <s v="NO?"/>
        <s v="AIA recesso"/>
        <s v="Cessata attività (indicazione del dipartimento di SA)"/>
        <s v="Impianto non funzionante (indicazione del dipartimento di SA)"/>
        <s v=" Attività' Sospesa_x000a_Sentenza di fallimento_x000a__x000a_In liquidazione  "/>
        <s v="Non più in AIA"/>
        <s v="*Rinuncia all'AIA"/>
        <s v="*AUA 208 (Istanzia AUA e rinuncia AIA: n prot. 0796819 del 06/12/2016)"/>
      </sharedItems>
    </cacheField>
    <cacheField name="INDIRIZZO" numFmtId="0">
      <sharedItems/>
    </cacheField>
    <cacheField name="Coordinate Geografiche X" numFmtId="0">
      <sharedItems containsBlank="1" containsMixedTypes="1" containsNumber="1" containsInteger="1" minValue="405129" maxValue="559790"/>
    </cacheField>
    <cacheField name="Coordinate Geografiche Y" numFmtId="0">
      <sharedItems containsBlank="1" containsMixedTypes="1" containsNumber="1" containsInteger="1" minValue="4458613" maxValue="4583865"/>
    </cacheField>
    <cacheField name="Denominazione Categoria dell'Impianto" numFmtId="0">
      <sharedItems count="11">
        <s v="Altre attività"/>
        <s v="Produzione e trasformazione dei metalli"/>
        <s v="Gestione Rifiuti"/>
        <s v="Industria dei prodotti minerali"/>
        <s v="Industria chimica"/>
        <s v="Centrale di Compressione gas"/>
        <s v="Centrale a Ciclo Combinato"/>
        <s v="Centrale a ciclo combinato da 400MW"/>
        <s v="Centrale termoelettrica"/>
        <s v="Impianto di polimerizzazione"/>
        <s v="Attività energetiche"/>
      </sharedItems>
    </cacheField>
    <cacheField name="Denominazione Categoria dell'Impianto2" numFmtId="0">
      <sharedItems/>
    </cacheField>
    <cacheField name="Codice IPPC Attività Principale" numFmtId="0">
      <sharedItems containsBlank="1" containsMixedTypes="1" containsNumber="1" minValue="1.1000000000000001" maxValue="6.7"/>
    </cacheField>
    <cacheField name="Codice IPPC Attività Secondaria" numFmtId="0">
      <sharedItems containsBlank="1" containsMixedTypes="1" containsNumber="1" minValue="2.6" maxValue="6.11"/>
    </cacheField>
    <cacheField name="Descrizione attività principale" numFmtId="0">
      <sharedItems containsBlank="1" count="45" longText="1">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Impianti per l'eliminazione dei rifiuti non pericolosi quali definiti nell'allegato 11 A della direttiva 75/442/CEE ai punti D 8, D 9 con capacità superiore a 50 tonnellate al giorno. "/>
        <s v="Discariche che ricevono più di 10 tonnellate al giorno o con una capacità totale di oltre 25.000 tonnellate, ad esclusione delle discariche per i rifiuti inerti."/>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estinati alla trasformazione di metalli ferrosi mediante: c) applicazione di strati protettivi di metallo fuso con una capacità di trattamento superiore a 2 Mg di acciaio grezzo all'ora"/>
        <s v="Impianti per l'allevamento intensivo di pollame o di suini con più di: b) 2.000 posti suini da produzione (di oltre 30 kg) "/>
        <s v="Macelli aventi una capacità di produzione di carcasse di oltre 50 tonnellate al giorno "/>
        <s v="Impianti per la fabbricazione del vetro compresi quelli destinati alla produzione di fibre di vetro, con capacità di fusione di oltre 20 tonnellate al giorno."/>
        <s v="Fabbricazione in installazioni industriali di c) uno o più dei seguenti pannelli a base legno: pannelli a fibre orientate (pannelli OSB), pannelli truciolari o pannelli di fibre, con capacità di produzione superiore a 600 m3 al giorno"/>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Fabbricazione di prodotti farmaceutici compresi i prodotti intermedi "/>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s v="Impianti per l'allevamento intensivo di pollame o di suini con più di: a) 40.000 posti pollame   "/>
        <s v="Attività di trattamento a gestione indipendente di acque reflue non coperte dalle norme di recepimento della direttiva 91/271/CEE ed evacuate da un'installazione in cui è svolta una delle attività di cui al presente allegato. "/>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arrostimento o sinterizzazione di minerali metallici compresi i minerali solforati. "/>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s v="Trattamento e trasformazione del latte, con un quantitativo di latte ricevuto di oltre 200 tonnellate al giorno (valore medio su base annua) _x000a_1 "/>
        <s v="fabbricazione di prodotti chimici inorganici e in particolare: a) gas, quali ammoniaca, cloro o cloruro di idrogeno, fluoro e fluoruro di idrogeno, ossidi di carbonio, composti di zolfo, ossidi di azoto, idrogeno, biossido di zolfo, bicloruro di carbonile  "/>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s v="Lo smaltimeto o il recupero di rifiuti pericolosi, con capacità di oltre 10 Mg al giorno, che comporti il ricorso ad una o più delle seguenti attività: b) trattamento chimico-fisico _x000a_ c) dosaggio o miscelatura prima di una delle altre attività di cui ai punti 5.1 e 5.2 "/>
        <s v="Lo smaltimeto o il recupero di rifiuti pericolosi, con capacità di oltre 10 Mg al giorno, che comporti il ricorso ad una o più delle seguenti attività: trattamento chimico-fisico "/>
        <s v="Fabbricazione in installazioni industriali di carta e cartoni con capacità di produzione superiore a 20 Mg algiorno"/>
        <s v="trattamento di superficie di metalli e materie plastiche mediante processi elettrolitici o chimici qualora le vasche destinate al trattamento utilizzate abbiano un volume superiore a 30 m^3.  "/>
        <s v="Impianti di combustione con potenza termica di combustione di oltre 50 MW "/>
        <s v="Impianti di combustione con potenza termica di combustione di oltre 50 MW  "/>
        <s v="Impianti destinati alla trasformazione di metalli ferrosi mediante: a) laminazione a caldo con una capacità superiore a 20 tonnellate di acciaio grezzo all'ora "/>
        <s v="Impianti per l'eliminazione o il recupero di carcasse e di residui di animali con una capacità di trattamento di oltre 10 tonnellate al giorno. "/>
        <s v="Impianti chimici per la fabbricazione di prodotti chimici organici di base come: b) idrocarburi ossigenati, segnatamente alcoli, aldeidi, chetoni, acidi carbossilici, esteri, acetati, eteri, perossidi, resine, epossidi "/>
        <s v="Impianti: b) di fusione e lega di metalli non ferrosi, compresi i prodotti di recupero (affinazione, formatura in fonderia), con una capacità di fusione superiore a 4 tonnellate al giorno per il piombo e il cadmio o a 20 tonnellate al giorno per tutti gli altri metall"/>
        <s v="Lo smaltimeto o il recupero di rifiuti pericolosi, con capacità di oltre 10 Mg al giorno, che comporti il ricorso ad una o più delle seguenti attività: b) trattamento chimico-fisico "/>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s v="accumulo temporaneo di rifiuti pericolosi non comtemplati al punto 5.4 prima di una delle attività elencate ai punti 5.1, 5.2, 5.4 e 5.6 con una capacità totale superiore a 50 Mg, eccetto il deposito temporaneo, prima della raccolta, nel luogo in cui sono generati i rifiuti"/>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 emporaneo  di  rif iuti  per icolosi non  contemplat i  al  punto  5.4  prima  di  una  delle  attività elencate  ai  punti  5.1,  5.2,  5.4  e  5.6  con  una  capacità  totale superiore  a  50  Mg,  eccetto  il  deposito  temporaneo, prima della raccolta, nel luogo in cui sono generati  i rif iuti"/>
        <s v="Impianti industriali destinati alla fabbricazione: b) di carta e cartoni con capacità di produzione superiore a 20 tonnellate al giorno "/>
        <s v="Impianti chimici per la fabbricazione di prodotti chimici organici di base come: g) composti organometallici  e  h) materie plastiche di base (polimeri, fibre sintetiche, fibre a base di cellulosa) _x000a_"/>
        <s v="Lo smaltimeto o il recupero di rifiuti pericolosi, con capacità di oltre 10 Mg al giorno, che comporti il ricorso ad una o più delle seguenti attività: e) rigenerazione/recupero dei solventi "/>
        <s v="Funzionamento di fonderie di metalli ferrosi con una capacità di produzione superiore a 20 Mg al giorno."/>
        <s v="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
        <s v="Lo smaltimeto o il recupero di rifiuti pericolosi, con capacità di oltre 10 Mg al giorno, che comporti il ricorso ad una o più delle seguenti attività: b) trattamento chimico-fisico e  c) dosaggio o miscelatura prima di una delle altre attività di cui ai punti 5.1 e 5.2 _x000a_4 "/>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per l'eliminazione dei rifiuti non pericolosi quali definiti nell'allegato 11 A della direttiva 75/442/CEE ai punti D 8, D 9 con capacità superiore a 50 tonnellate al giorno:  1) trattamento biologico;  2) trattamento chimico-fisico."/>
      </sharedItems>
    </cacheField>
    <cacheField name="Descrizione attività secondaria" numFmtId="0">
      <sharedItems containsBlank="1" longText="1"/>
    </cacheField>
    <cacheField name="Autorizzazione_x000a_regionale /_x000a_nazionale" numFmtId="0">
      <sharedItems containsBlank="1"/>
    </cacheField>
    <cacheField name="DECRETO_x000a_DIRIGENZIALE_x000a_N°" numFmtId="0">
      <sharedItems containsBlank="1" containsMixedTypes="1" containsNumber="1" containsInteger="1" minValue="2" maxValue="1415"/>
    </cacheField>
    <cacheField name="DECRETO_x000a_DIRIGENZIALE_x000a_Data" numFmtId="0">
      <sharedItems containsDate="1" containsBlank="1" containsMixedTypes="1" minDate="2009-09-17T00:00:00" maxDate="2019-04-11T00:00:00"/>
    </cacheField>
    <cacheField name="Nota" numFmtId="0">
      <sharedItems containsBlank="1" longText="1"/>
    </cacheField>
    <cacheField name="In esercizio (SI/NO)2" numFmtId="0">
      <sharedItems containsBlank="1"/>
    </cacheField>
    <cacheField name="Data inizio esercizio" numFmtId="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filazzola" refreshedDate="43644.529785069448" createdVersion="3" refreshedVersion="3" minRefreshableVersion="3" recordCount="197" xr:uid="{00000000-000A-0000-FFFF-FFFF01000000}">
  <cacheSource type="worksheet">
    <worksheetSource ref="A1:K200" sheet="Tabella AIA Aggiornata 15042021"/>
  </cacheSource>
  <cacheFields count="14">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acheField>
    <cacheField name="PR" numFmtId="0">
      <sharedItems count="5">
        <s v="AV"/>
        <s v="BN"/>
        <s v="CE"/>
        <s v="NA"/>
        <s v="SA"/>
      </sharedItems>
    </cacheField>
    <cacheField name="In esercizio (SI/NO)" numFmtId="0">
      <sharedItems containsBlank="1" count="13">
        <s v="SI"/>
        <s v="NO"/>
        <m/>
        <s v="AIA revocata"/>
        <s v="Nuovo impianto"/>
        <s v="Autorizzazione 2019"/>
        <s v="Cessata attività (indicazione del dipartimento di SA)"/>
        <s v="Impianto non funzionante (indicazione del dipartimento di SA)"/>
        <s v=" Attività' Sospesa_x000a_Sentenza di fallimento_x000a__x000a_In liquidazione  "/>
        <s v="NO?" u="1"/>
        <s v="AIA recesso" u="1"/>
        <s v="Esistente" u="1"/>
        <s v="Nuovo" u="1"/>
      </sharedItems>
    </cacheField>
    <cacheField name="Inserire in anagrafica" numFmtId="0">
      <sharedItems containsBlank="1"/>
    </cacheField>
    <cacheField name="INDIRIZZO" numFmtId="0">
      <sharedItems/>
    </cacheField>
    <cacheField name="Coordinate Geografiche X" numFmtId="0">
      <sharedItems containsBlank="1" containsMixedTypes="1" containsNumber="1" containsInteger="1" minValue="405129" maxValue="559790"/>
    </cacheField>
    <cacheField name="Coordinate Geografiche Y" numFmtId="0">
      <sharedItems containsBlank="1" containsMixedTypes="1" containsNumber="1" containsInteger="1" minValue="4458613" maxValue="4583865"/>
    </cacheField>
    <cacheField name="Denominazione Categoria dell'Impianto" numFmtId="0">
      <sharedItems count="11">
        <s v="Altre attività"/>
        <s v="Produzione e trasformazione dei metalli"/>
        <s v="Gestione Rifiuti"/>
        <s v="Industria dei prodotti minerali"/>
        <s v="Industria chimica"/>
        <s v="Centrale di Compressione gas"/>
        <s v="Centrale a Ciclo Combinato"/>
        <s v="Centrale a ciclo combinato da 400MW"/>
        <s v="Centrale termoelettrica"/>
        <s v="Impianto di polimerizzazione"/>
        <s v="Attività energetiche"/>
      </sharedItems>
    </cacheField>
    <cacheField name="Denominazione Categoria dell'Impianto2" numFmtId="0">
      <sharedItems/>
    </cacheField>
    <cacheField name="Codice IPPC Attività Principale" numFmtId="0">
      <sharedItems containsBlank="1" containsMixedTypes="1" containsNumber="1" minValue="1.1000000000000001" maxValue="6.7"/>
    </cacheField>
    <cacheField name="Codice IPPC Attività Secondaria" numFmtId="0">
      <sharedItems containsBlank="1" containsMixedTypes="1" containsNumber="1" minValue="2.6" maxValue="6.1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filazzola" refreshedDate="43644.530151388892" createdVersion="3" refreshedVersion="3" minRefreshableVersion="3" recordCount="224" xr:uid="{00000000-000A-0000-FFFF-FFFF02000000}">
  <cacheSource type="worksheet">
    <worksheetSource ref="A1:M223" sheet="Tabella AIA Aggiornata 15042021"/>
  </cacheSource>
  <cacheFields count="16">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acheField>
    <cacheField name="PR" numFmtId="0">
      <sharedItems count="5">
        <s v="AV"/>
        <s v="BN"/>
        <s v="CE"/>
        <s v="NA"/>
        <s v="SA"/>
      </sharedItems>
    </cacheField>
    <cacheField name="In esercizio (SI/NO)" numFmtId="0">
      <sharedItems containsBlank="1"/>
    </cacheField>
    <cacheField name="Inserire in anagrafica" numFmtId="0">
      <sharedItems containsBlank="1" count="3">
        <s v="SI"/>
        <m/>
        <s v="NO"/>
      </sharedItems>
    </cacheField>
    <cacheField name="INDIRIZZO" numFmtId="0">
      <sharedItems/>
    </cacheField>
    <cacheField name="Coordinate Geografiche X" numFmtId="0">
      <sharedItems containsBlank="1" containsMixedTypes="1" containsNumber="1" containsInteger="1" minValue="405129" maxValue="559790"/>
    </cacheField>
    <cacheField name="Coordinate Geografiche Y" numFmtId="0">
      <sharedItems containsBlank="1" containsMixedTypes="1" containsNumber="1" containsInteger="1" minValue="4458613" maxValue="4583865"/>
    </cacheField>
    <cacheField name="Denominazione Categoria dell'Impianto" numFmtId="0">
      <sharedItems count="11">
        <s v="Altre attività"/>
        <s v="Produzione e trasformazione dei metalli"/>
        <s v="Gestione Rifiuti"/>
        <s v="Industria dei prodotti minerali"/>
        <s v="Industria chimica"/>
        <s v="Centrale di Compressione gas"/>
        <s v="Centrale a Ciclo Combinato"/>
        <s v="Centrale a ciclo combinato da 400MW"/>
        <s v="Centrale termoelettrica"/>
        <s v="Impianto di polimerizzazione"/>
        <s v="Attività energetiche"/>
      </sharedItems>
    </cacheField>
    <cacheField name="Denominazione Categoria dell'Impianto2" numFmtId="0">
      <sharedItems/>
    </cacheField>
    <cacheField name="Codice IPPC Attività Principale" numFmtId="0">
      <sharedItems containsBlank="1" containsMixedTypes="1" containsNumber="1" minValue="1.1000000000000001" maxValue="6.7"/>
    </cacheField>
    <cacheField name="Codice IPPC Attività Secondaria" numFmtId="0">
      <sharedItems containsBlank="1" containsMixedTypes="1" containsNumber="1" minValue="2.6" maxValue="6.11"/>
    </cacheField>
    <cacheField name="Descrizione attività principale" numFmtId="0">
      <sharedItems containsBlank="1" longText="1"/>
    </cacheField>
    <cacheField name="Descrizione attività secondari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filazzola" refreshedDate="43689.633602083333" createdVersion="3" refreshedVersion="3" minRefreshableVersion="3" recordCount="224" xr:uid="{00000000-000A-0000-FFFF-FFFF03000000}">
  <cacheSource type="worksheet">
    <worksheetSource ref="A1:N223" sheet="Tabella AIA Aggiornata 15042021"/>
  </cacheSource>
  <cacheFields count="17">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acheField>
    <cacheField name="PR" numFmtId="0">
      <sharedItems count="5">
        <s v="AV"/>
        <s v="BN"/>
        <s v="CE"/>
        <s v="NA"/>
        <s v="SA"/>
      </sharedItems>
    </cacheField>
    <cacheField name="In esercizio (SI/NO)" numFmtId="0">
      <sharedItems/>
    </cacheField>
    <cacheField name="Inserire in anagrafica" numFmtId="0">
      <sharedItems count="2">
        <s v="SI"/>
        <s v="NO"/>
      </sharedItems>
    </cacheField>
    <cacheField name="INDIRIZZO" numFmtId="0">
      <sharedItems/>
    </cacheField>
    <cacheField name="Coordinate Geografiche X" numFmtId="0">
      <sharedItems containsMixedTypes="1" containsNumber="1" containsInteger="1" minValue="405129" maxValue="559790"/>
    </cacheField>
    <cacheField name="Coordinate Geografiche Y" numFmtId="0">
      <sharedItems containsMixedTypes="1" containsNumber="1" containsInteger="1" minValue="4458613" maxValue="4583865"/>
    </cacheField>
    <cacheField name="Denominazione Categoria dell'Impianto" numFmtId="0">
      <sharedItems count="10">
        <s v="Altre attività"/>
        <s v="Produzione e trasformazione dei metalli"/>
        <s v="Gestione Rifiuti"/>
        <s v="Industria dei prodotti minerali"/>
        <s v="Industria chimica"/>
        <s v="Centrale di Compressione gas"/>
        <s v="Centrale a Ciclo Combinato"/>
        <s v="Centrale a ciclo combinato da 400MW"/>
        <s v="Centrale termoelettrica"/>
        <s v="Attività energetiche"/>
      </sharedItems>
    </cacheField>
    <cacheField name="Denominazione Categoria dell'Impianto2" numFmtId="0">
      <sharedItems/>
    </cacheField>
    <cacheField name="Codice IPPC Attività Principale" numFmtId="0">
      <sharedItems containsBlank="1" containsMixedTypes="1" containsNumber="1" minValue="1.1000000000000001" maxValue="6.7" count="47">
        <n v="6.7"/>
        <s v="2.5b"/>
        <s v="5.3"/>
        <n v="5.3"/>
        <s v="5.4"/>
        <n v="5.0999999999999996"/>
        <s v="2.3c"/>
        <s v="6.6b"/>
        <s v="6.4a"/>
        <s v="3.3"/>
        <s v="5.3b"/>
        <s v="6.1c"/>
        <n v="4.5"/>
        <s v="6.4b.2"/>
        <s v="5.3b2"/>
        <s v="Centrali termiche"/>
        <s v="6.6a"/>
        <n v="6.11"/>
        <s v="6.4b"/>
        <s v="2.1"/>
        <s v="3.1"/>
        <n v="5.4"/>
        <s v="5.1"/>
        <s v="Centrali termiche ed altri impianti di combustione_x000a_con potenza termica di almeno 300 MW"/>
        <m/>
        <n v="3.1"/>
        <s v="4.5"/>
        <s v="6.4c"/>
        <s v="4.2a"/>
        <s v="5.3a"/>
        <s v="5.1b-c"/>
        <s v="6.1b"/>
        <n v="2.6"/>
        <n v="1.1000000000000001"/>
        <s v="2.3a"/>
        <n v="6.5"/>
        <s v="4.1b"/>
        <s v="5.1b"/>
        <n v="3.3"/>
        <s v="5.3b.1"/>
        <n v="5.5"/>
        <s v="5.3a- 5.3b"/>
        <s v="4.1g - 4.1h"/>
        <s v="5.1e"/>
        <n v="2.4"/>
        <s v="5.1bc"/>
        <s v="5.3a1-5.3a2"/>
      </sharedItems>
    </cacheField>
    <cacheField name="Codice IPPC Attività Secondaria" numFmtId="0">
      <sharedItems containsBlank="1" containsMixedTypes="1" containsNumber="1" minValue="2.6" maxValue="6.11"/>
    </cacheField>
    <cacheField name="Descrizione attività principale" numFmtId="0">
      <sharedItems containsBlank="1" longText="1"/>
    </cacheField>
    <cacheField name="Descrizione attività secondaria" numFmtId="0">
      <sharedItems containsBlank="1" longText="1"/>
    </cacheField>
    <cacheField name="Autorizzazione_x000a_regionale /_x000a_nazionale" numFmtId="0">
      <sharedItems count="2">
        <s v="Regionale"/>
        <s v="Statale"/>
      </sharedItems>
    </cacheField>
  </cacheFields>
  <extLst>
    <ext xmlns:x14="http://schemas.microsoft.com/office/spreadsheetml/2009/9/main" uri="{725AE2AE-9491-48be-B2B4-4EB974FC3084}">
      <x14:pivotCacheDefinition/>
    </ext>
  </extLst>
</pivotCacheDefinition>
</file>

<file path=xl/pivotCache/pivotCacheDefinition5.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filazzola" refreshedDate="43802.505805787034" createdVersion="3" refreshedVersion="3" minRefreshableVersion="3" recordCount="229" xr:uid="{00000000-000A-0000-FFFF-FFFF04000000}">
  <cacheSource type="worksheet">
    <worksheetSource ref="A1:Q223" sheet="Tabella AIA Aggiornata 15042021"/>
  </cacheSource>
  <cacheFields count="20">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acheField>
    <cacheField name="PR" numFmtId="0">
      <sharedItems count="5">
        <s v="AV"/>
        <s v="BN"/>
        <s v="CE"/>
        <s v="NA"/>
        <s v="SA"/>
      </sharedItems>
    </cacheField>
    <cacheField name="In esercizio (SI/NO)" numFmtId="0">
      <sharedItems/>
    </cacheField>
    <cacheField name="Inserire in anagrafica" numFmtId="0">
      <sharedItems count="2">
        <s v="SI"/>
        <s v="NO"/>
      </sharedItems>
    </cacheField>
    <cacheField name="INDIRIZZO" numFmtId="0">
      <sharedItems/>
    </cacheField>
    <cacheField name="Coordinate Geografiche X" numFmtId="0">
      <sharedItems containsSemiMixedTypes="0" containsString="0" containsNumber="1" containsInteger="1" minValue="405129" maxValue="559790"/>
    </cacheField>
    <cacheField name="Coordinate Geografiche Y" numFmtId="0">
      <sharedItems containsSemiMixedTypes="0" containsString="0" containsNumber="1" containsInteger="1" minValue="4458613" maxValue="4583865"/>
    </cacheField>
    <cacheField name="Denominazione Categoria dell'Impianto" numFmtId="0">
      <sharedItems count="10">
        <s v="Altre attività"/>
        <s v="Produzione e trasformazione dei metalli"/>
        <s v="Gestione Rifiuti"/>
        <s v="Industria dei prodotti minerali"/>
        <s v="Industria chimica"/>
        <s v="Centrale di Compressione gas"/>
        <s v="Centrale a Ciclo Combinato"/>
        <s v="Centrale termoelettrica"/>
        <s v="Attività energetiche"/>
        <s v="Centrale a ciclo combinato da 400MW" u="1"/>
      </sharedItems>
    </cacheField>
    <cacheField name="Denominazione Categoria dell'Impianto2" numFmtId="0">
      <sharedItems/>
    </cacheField>
    <cacheField name="Codice IPPC Attività Principale" numFmtId="0">
      <sharedItems containsMixedTypes="1" containsNumber="1" minValue="1.1000000000000001" maxValue="6.7"/>
    </cacheField>
    <cacheField name="Codice IPPC Attività Secondaria" numFmtId="0">
      <sharedItems containsBlank="1" containsMixedTypes="1" containsNumber="1" minValue="2.6" maxValue="6.11"/>
    </cacheField>
    <cacheField name="Descrizione attività principale" numFmtId="0">
      <sharedItems containsBlank="1" longText="1"/>
    </cacheField>
    <cacheField name="Descrizione attività secondaria" numFmtId="0">
      <sharedItems containsBlank="1" longText="1"/>
    </cacheField>
    <cacheField name="Autorizzazione_x000a_regionale /_x000a_nazionale" numFmtId="0">
      <sharedItems count="2">
        <s v="Regionale"/>
        <s v="Statale"/>
      </sharedItems>
    </cacheField>
    <cacheField name="DECRETO_x000a_DIRIGENZIALE_x000a_N°" numFmtId="0">
      <sharedItems containsBlank="1" containsMixedTypes="1" containsNumber="1" containsInteger="1" minValue="2" maxValue="1415"/>
    </cacheField>
    <cacheField name="DECRETO_x000a_DIRIGENZIALE_x000a_Data" numFmtId="0">
      <sharedItems containsDate="1" containsBlank="1" containsMixedTypes="1" minDate="2009-09-17T00:00:00" maxDate="2019-10-31T00:00:00"/>
    </cacheField>
    <cacheField name="Nota"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6.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T F" refreshedDate="44053.429333796295" createdVersion="6" refreshedVersion="6" minRefreshableVersion="3" recordCount="232" xr:uid="{00000000-000A-0000-FFFF-FFFF05000000}">
  <cacheSource type="worksheet">
    <worksheetSource ref="A1:N224" sheet="Tabella AIA Aggiornata 15042021"/>
  </cacheSource>
  <cacheFields count="17">
    <cacheField name="ID AIA" numFmtId="0">
      <sharedItems/>
    </cacheField>
    <cacheField name="Ragione Sociale" numFmtId="0">
      <sharedItems/>
    </cacheField>
    <cacheField name="Codice Fiscale" numFmtId="0">
      <sharedItems containsBlank="1" containsMixedTypes="1" containsNumber="1" containsInteger="1" minValue="169490612" maxValue="91000230648"/>
    </cacheField>
    <cacheField name="COMUNE" numFmtId="0">
      <sharedItems/>
    </cacheField>
    <cacheField name="PR" numFmtId="0">
      <sharedItems count="5">
        <s v="AV"/>
        <s v="BN"/>
        <s v="CE"/>
        <s v="NA"/>
        <s v="SA"/>
      </sharedItems>
    </cacheField>
    <cacheField name="In esercizio (SI/NO)" numFmtId="0">
      <sharedItems/>
    </cacheField>
    <cacheField name="Inserire in anagrafica" numFmtId="0">
      <sharedItems count="2">
        <s v="SI"/>
        <s v="NO"/>
      </sharedItems>
    </cacheField>
    <cacheField name="INDIRIZZO" numFmtId="0">
      <sharedItems/>
    </cacheField>
    <cacheField name="Coordinate Geografiche X" numFmtId="0">
      <sharedItems containsSemiMixedTypes="0" containsString="0" containsNumber="1" containsInteger="1" minValue="405129" maxValue="559790"/>
    </cacheField>
    <cacheField name="Coordinate Geografiche Y" numFmtId="0">
      <sharedItems containsSemiMixedTypes="0" containsString="0" containsNumber="1" containsInteger="1" minValue="4458613" maxValue="4583865"/>
    </cacheField>
    <cacheField name="Denominazione Categoria dell'Impianto" numFmtId="0">
      <sharedItems count="9">
        <s v="Altre attività"/>
        <s v="Produzione e trasformazione dei metalli"/>
        <s v="Gestione Rifiuti"/>
        <s v="Industria dei prodotti minerali"/>
        <s v="Industria chimica"/>
        <s v="Centrale di Compressione gas"/>
        <s v="Centrale a Ciclo Combinato"/>
        <s v="Centrale termoelettrica"/>
        <s v="Attività energetiche"/>
      </sharedItems>
    </cacheField>
    <cacheField name="Denominazione Categoria dell'Impianto2" numFmtId="0">
      <sharedItems/>
    </cacheField>
    <cacheField name="Codice IPPC Attività Principale" numFmtId="0">
      <sharedItems count="39">
        <s v="6.7"/>
        <s v="2.5b"/>
        <s v="5.3"/>
        <s v="5.4"/>
        <s v="5.1"/>
        <s v="2.3c"/>
        <s v="6.6b"/>
        <s v="6.4a"/>
        <s v="3.3"/>
        <s v="5.3b"/>
        <s v="6.1c"/>
        <s v="4.5"/>
        <s v="6.4b.2"/>
        <s v="5.3b2"/>
        <s v="6.1b"/>
        <s v="1.1 impianti di combustione_x000a_con potenza calorifica di combustione &gt; 50 MW"/>
        <s v="6.6a"/>
        <s v="6.11"/>
        <s v="6.4b"/>
        <s v="2.1"/>
        <s v="3.1"/>
        <s v="6.4c"/>
        <s v="4.2a"/>
        <s v="5.3a"/>
        <s v="5.1b-c"/>
        <s v="2.6"/>
        <s v="1.1"/>
        <s v="2.3a"/>
        <s v="6.5"/>
        <s v="4.1b"/>
        <s v="5.1b"/>
        <s v="5.3b.1"/>
        <s v="5.5"/>
        <s v="5.3a- 5.3b"/>
        <s v="4.1g - 4.1h"/>
        <s v="5.1e"/>
        <s v="2.4"/>
        <s v="5.1bc"/>
        <s v="5.3a1-5.3a2"/>
      </sharedItems>
    </cacheField>
    <cacheField name="Codice IPPC Attività Secondaria" numFmtId="0">
      <sharedItems containsBlank="1"/>
    </cacheField>
    <cacheField name="Descrizione attività principale" numFmtId="0">
      <sharedItems containsBlank="1" longText="1"/>
    </cacheField>
    <cacheField name="Descrizione attività secondaria" numFmtId="0">
      <sharedItems containsBlank="1" longText="1"/>
    </cacheField>
    <cacheField name="Autorizzazione_x000a_regionale /_x000a_nazionale" numFmtId="0">
      <sharedItems count="2">
        <s v="Regionale"/>
        <s v="Statale"/>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24">
  <r>
    <s v="AV1"/>
    <s v="ACELORMITTAL PIOMBINO SPA"/>
    <n v="12499510159"/>
    <x v="0"/>
    <x v="0"/>
    <x v="0"/>
    <s v="Zona Industriale Luogosano"/>
    <n v="497650"/>
    <n v="4536001"/>
    <x v="0"/>
    <s v="Altre attività"/>
    <n v="6.7"/>
    <m/>
    <x v="0"/>
    <m/>
    <s v="Regionale"/>
    <s v="88_x000a_32*"/>
    <s v="20/04/2010_x000a_07/08/2014"/>
    <s v="*Rnnovo"/>
    <m/>
    <m/>
  </r>
  <r>
    <s v="AV2"/>
    <s v="SIRPRESS DAL 2013 EXALMEC SPA"/>
    <n v="1693200642"/>
    <x v="1"/>
    <x v="0"/>
    <x v="0"/>
    <s v="Zona Industriale F1"/>
    <n v="513632"/>
    <n v="4525062"/>
    <x v="1"/>
    <s v="Produzione e trasformazione dei metalli"/>
    <s v="2.5b"/>
    <m/>
    <x v="1"/>
    <m/>
    <s v="Regionale"/>
    <s v="121_x000a_*182_x000a_**54_x000a_***86"/>
    <s v="13/05/2010 _x000a_*20/11/2012_x000a_**08/05/2013_x000a_***20/12/2017"/>
    <s v="**Voltura_x000a_***Riesame "/>
    <m/>
    <m/>
  </r>
  <r>
    <s v="AV3"/>
    <s v="AURUBIS ITALIA SRL"/>
    <n v="10022420151"/>
    <x v="2"/>
    <x v="0"/>
    <x v="0"/>
    <s v="Frazione Pianodardine - zona industriale"/>
    <n v="484624"/>
    <n v="4531730"/>
    <x v="1"/>
    <s v="Produzione e trasformazione dei metalli"/>
    <s v="2.5b"/>
    <m/>
    <x v="1"/>
    <m/>
    <s v="Regionale"/>
    <s v="202        _x000a_ 76*_x000a_59**"/>
    <s v="28/12/2009 _x000a_18/06/2013*_x000a_06/11/2017**"/>
    <s v="*Var. Non sostanziale_x000a_**Aggiornamento"/>
    <m/>
    <m/>
  </r>
  <r>
    <s v="AV4"/>
    <s v="CONSORZIO GESTIONE SERVIZI - CGS"/>
    <n v="1780400642"/>
    <x v="3"/>
    <x v="0"/>
    <x v="0"/>
    <s v="Zona Industriale Calaggio"/>
    <n v="535371"/>
    <n v="4544290"/>
    <x v="2"/>
    <s v="Gestione Rifiuti"/>
    <s v="5.3"/>
    <m/>
    <x v="2"/>
    <m/>
    <s v="Regionale"/>
    <s v="206_x000a_197*_x000a_12**_x000a_    67***_x000a_22****"/>
    <s v="30/12/2009_x000a_29/06/2010_x000a_23/01/2013**_x000a_03/06/2013***_x000a_02/02/2015****"/>
    <s v="*Adeguamento _x000a_**Aggiornamenti DD 206 e 197_x000a_***Modifica non sostanziale"/>
    <m/>
    <m/>
  </r>
  <r>
    <s v="AV5"/>
    <s v="CONSORZIO ASI - AVELLINO"/>
    <n v="80000830648"/>
    <x v="1"/>
    <x v="0"/>
    <x v="0"/>
    <s v="Zona Industriale F1 + F2"/>
    <n v="513632"/>
    <n v="4525062"/>
    <x v="2"/>
    <s v="Gestione Rifiuti"/>
    <s v="5.3"/>
    <m/>
    <x v="2"/>
    <m/>
    <s v="Regionale"/>
    <s v="204_x000a_196*_x000a_11**_x000a_75***"/>
    <s v="30/12/2009_x000a_29/06/2010_x000a_23/01/2013_x000a_22/12/2014***"/>
    <s v="*Adeguamento del  DD 204_x000a_**Aggiornamento DD 204 e 196_x000a_***Modifica non sostanziale"/>
    <m/>
    <m/>
  </r>
  <r>
    <s v="AV6"/>
    <s v="CONSORZIO GESTIONE SERVIZI - CGS"/>
    <n v="1780400642"/>
    <x v="4"/>
    <x v="0"/>
    <x v="0"/>
    <s v="Zona Industriale Luogosano"/>
    <n v="497650"/>
    <n v="4536001"/>
    <x v="2"/>
    <s v="Gestione Rifiuti"/>
    <s v="5.3"/>
    <m/>
    <x v="2"/>
    <m/>
    <s v="Regionale"/>
    <s v="205_x000a_198*_x000a_ 10** _x000a_  21***"/>
    <s v="30/12/2009_x000a_29/06/2010*_x000a_23/01/2013**_x000a_    02/02/2015***"/>
    <s v="*Adeguamento con DD 198 del 29 giugno 2010_x000a_**Modifica non sostanziale"/>
    <m/>
    <m/>
  </r>
  <r>
    <s v="AV9"/>
    <s v="CONSORZIO GESTIONE SERVIZI - CGS"/>
    <n v="1780400642"/>
    <x v="5"/>
    <x v="0"/>
    <x v="0"/>
    <s v="Zona Industriale"/>
    <n v="537759"/>
    <n v="4526366"/>
    <x v="2"/>
    <s v="Gestione Rifiuti"/>
    <n v="5.3"/>
    <m/>
    <x v="2"/>
    <m/>
    <s v="Regionale"/>
    <s v="174_x000a_51*"/>
    <s v="15/10/2012_x000a_07/04/2015*"/>
    <s v="*Autorizzazione alla messa in esercizio impianto IPPC 5.3 - trattamento rifiuti non pericolosi"/>
    <m/>
    <m/>
  </r>
  <r>
    <s v="AV10"/>
    <s v="IRPINIA AMBIENTE SPA - DISCARICA"/>
    <n v="2626510644"/>
    <x v="6"/>
    <x v="0"/>
    <x v="0"/>
    <s v="Località Pustanza"/>
    <n v="517500"/>
    <n v="4561501"/>
    <x v="2"/>
    <s v="Gestione Rifiuti"/>
    <s v="5.4"/>
    <m/>
    <x v="3"/>
    <m/>
    <s v="Regionale"/>
    <s v="OPCM n. 292"/>
    <d v="2009-12-31T00:00:00"/>
    <s v="Ordinanza del Consiglio dei Ministri"/>
    <m/>
    <m/>
  </r>
  <r>
    <s v="AV11"/>
    <s v="ECOSISTEM SRL"/>
    <n v="2268680648"/>
    <x v="1"/>
    <x v="0"/>
    <x v="0"/>
    <s v="Agglomerato ind.lesub Area F3"/>
    <n v="512295"/>
    <n v="4524586"/>
    <x v="2"/>
    <s v="Gestione Rifiuti"/>
    <n v="5.0999999999999996"/>
    <m/>
    <x v="4"/>
    <m/>
    <s v="Regionale"/>
    <n v="12"/>
    <d v="2015-01-16T00:00:00"/>
    <m/>
    <m/>
    <m/>
  </r>
  <r>
    <s v="AV13"/>
    <s v="IRPINIA ZINCO SRL"/>
    <n v="1121730624"/>
    <x v="3"/>
    <x v="0"/>
    <x v="0"/>
    <s v="Zona Industriale Calaggio"/>
    <n v="531095"/>
    <n v="4547892"/>
    <x v="1"/>
    <s v="Produzione e trasformazione dei metalli"/>
    <s v="2.3c"/>
    <m/>
    <x v="5"/>
    <m/>
    <s v="Regionale"/>
    <s v="151_x000a_127*_x000a_102**"/>
    <s v="29/12/2008_x000a_19/05/2010*_x000a_28/05/2012**"/>
    <s v="*Adeguamento"/>
    <m/>
    <m/>
  </r>
  <r>
    <s v="AV15"/>
    <s v="EXMP SRL _x000a_FIB. SUD. SRL"/>
    <s v="02749300964_x000a__x000a_03866680618"/>
    <x v="1"/>
    <x v="0"/>
    <x v="0"/>
    <s v="Zona Industriale F2 - C.da Fiorentine"/>
    <n v="508063"/>
    <n v="4526072"/>
    <x v="1"/>
    <s v="Produzione e trasformazione dei metalli"/>
    <s v="2.5b"/>
    <m/>
    <x v="1"/>
    <m/>
    <s v="Regionale"/>
    <s v="14*_x000a_9**_x000a_"/>
    <s v="05/02/2009 *_x000a_16/01/2015**"/>
    <s v="*Decreto non presente_x000a_**Decreto di voltura del DD n.14 del 05/02/2009 di AIA dalla ditta MP srl alla ditta Fib Sud srl"/>
    <m/>
    <m/>
  </r>
  <r>
    <s v="AV17"/>
    <s v="PAGLIARULO EUPLIO"/>
    <m/>
    <x v="3"/>
    <x v="0"/>
    <x v="0"/>
    <s v="C.da Macchia - Focaccia"/>
    <n v="535015"/>
    <n v="4544025"/>
    <x v="0"/>
    <s v="Altre attività"/>
    <s v="6.6b"/>
    <m/>
    <x v="6"/>
    <m/>
    <s v="Regionale"/>
    <s v="168_x000a_6*"/>
    <s v="29/06/2010_x000a_08/02/2018*"/>
    <s v="*Modifica non sostanziale"/>
    <m/>
    <m/>
  </r>
  <r>
    <s v="AV18"/>
    <s v="REALBEEF SRL"/>
    <n v="1951620648"/>
    <x v="7"/>
    <x v="0"/>
    <x v="0"/>
    <s v="Località Tierzi - zona ASI"/>
    <n v="510845"/>
    <n v="4527510"/>
    <x v="0"/>
    <s v="Altre attività"/>
    <s v="6.4a"/>
    <s v="6.5"/>
    <x v="7"/>
    <s v="Impianti per l'eliminazione o il recupero di carcasse e di residui di animali con una capacità di trattamento di oltre 10 tonnellate al giorno. "/>
    <s v="Regionale"/>
    <s v="147_x000a_199*_x000a_514**"/>
    <s v="12/12/2008_x000a_26/08/2010*_x000a_18/12/2013**_x000a_"/>
    <s v="*Aggiornamento_x000a_**Rinnovo"/>
    <m/>
    <m/>
  </r>
  <r>
    <s v="AV20"/>
    <s v="SEDIVER SPA EX SEVES SPA"/>
    <n v="2401800343"/>
    <x v="1"/>
    <x v="0"/>
    <x v="0"/>
    <s v="Zona Industriale F2"/>
    <n v="508063"/>
    <n v="4526072"/>
    <x v="3"/>
    <s v="Industria dei prodotti minerali"/>
    <s v="3.3"/>
    <m/>
    <x v="8"/>
    <m/>
    <s v="Regionale"/>
    <s v="185    _x000a_48*_x000a_76**_x000a_91***_x000a_02****"/>
    <s v="26/11/2009 _x000a_27/03/2015*_x000a_11/10/2016**_x000a_03/11/2016***_x000a_11/01/2018****_x000a_"/>
    <s v="*Voltura dalla Seves S p A alla SEDIVER S p A_x000a_**Riesame con valenza di rinnovo_x000a_***Revoca DD76/2016 e Riesame con valenza di rinnovo_x000a_****Modifica non sostanziale_x000a_"/>
    <m/>
    <m/>
  </r>
  <r>
    <s v="AV21"/>
    <s v="IRPINIA AMBIENTE STIR"/>
    <n v="2626510644"/>
    <x v="2"/>
    <x v="0"/>
    <x v="0"/>
    <s v="Pianodardine"/>
    <n v="485643"/>
    <n v="4532511"/>
    <x v="2"/>
    <s v="Gestione Rifiuti"/>
    <s v="5.4"/>
    <m/>
    <x v="3"/>
    <m/>
    <s v="Regionale"/>
    <s v="OPCM n. 297 _x000a_*225_x000a_**21"/>
    <s v="31/12/09_x000a_*05/12/2011_x000a_**04/06/2018"/>
    <s v="Ordinanza del Consiglio dei Ministri_x000a_*Aggiornamento_x000a_**Modifica sostanziale e rilascio nuova AIA"/>
    <m/>
    <m/>
  </r>
  <r>
    <s v="AV23"/>
    <s v="NOVOLEGNO SPA"/>
    <s v="IT00523850642"/>
    <x v="8"/>
    <x v="0"/>
    <x v="0"/>
    <s v="frazione _x000a_Arcella via Provinciale n. 207 – Zona ASI"/>
    <n v="486082"/>
    <n v="4534984"/>
    <x v="0"/>
    <s v="Altre attività"/>
    <s v="6.1c"/>
    <m/>
    <x v="9"/>
    <m/>
    <s v="Regionale"/>
    <s v="77_x000a_43*_x000a_10**"/>
    <s v="14/10/2016_x000a_14/09/2017*_x000a_08/02/2018**"/>
    <s v="*Modifica non sostanziale_x000a_**Provvedimenti"/>
    <m/>
    <m/>
  </r>
  <r>
    <s v="AV24"/>
    <s v="REPIOMBO SRL"/>
    <n v="4023040613"/>
    <x v="5"/>
    <x v="0"/>
    <x v="1"/>
    <s v="Zona Industriale Loc. Isca"/>
    <n v="537103"/>
    <n v="4526050"/>
    <x v="1"/>
    <s v="Produzione e trasformazione dei metalli"/>
    <s v="2.5b"/>
    <n v="5.0999999999999996"/>
    <x v="1"/>
    <m/>
    <s v="Regionale"/>
    <n v="110"/>
    <d v="2016-12-01T00:00:00"/>
    <m/>
    <s v="NO"/>
    <m/>
  </r>
  <r>
    <s v="AV25"/>
    <s v="DE.FI.AM. SRL_x000a_(Volturata a  AP Green s.r.l.)"/>
    <n v="1728370642"/>
    <x v="9"/>
    <x v="0"/>
    <x v="0"/>
    <s v="Zona Pescarole - Area Ind.le"/>
    <n v="488089"/>
    <n v="4523370"/>
    <x v="2"/>
    <s v="Gestione Rifiuti"/>
    <s v="5.3b"/>
    <n v="5.5"/>
    <x v="10"/>
    <m/>
    <s v="Regionale"/>
    <s v="125_x000a_37*_x000a_27**_x000a_52***"/>
    <s v="19/12/2016_x000a_01/09/2017*_x000a_14/06/2018**_x000a_30/04/2019***"/>
    <s v="*Revoca DD 36 31/08/2017 e Aggiornamento autorizzazione_x000a_** Aggiornamento Autorizzazione a seguito nomina nuovo Amministratore Unico._x000a_***Voltura a Società AP Green s.r.l."/>
    <m/>
    <m/>
  </r>
  <r>
    <s v="AV26"/>
    <s v="ALTERGON ITALIA SRL"/>
    <n v="1367710439"/>
    <x v="10"/>
    <x v="0"/>
    <x v="0"/>
    <s v="Area ASI"/>
    <n v="520595"/>
    <n v="4527043"/>
    <x v="4"/>
    <s v="Industria chimica"/>
    <n v="4.5"/>
    <m/>
    <x v="11"/>
    <m/>
    <s v="Regionale"/>
    <s v="794_x000a_12*"/>
    <s v="23/10/2015_x000a_18/04/2018*"/>
    <s v="*Modifica non sostanziale"/>
    <m/>
    <m/>
  </r>
  <r>
    <s v="AV27"/>
    <s v="DE  MATTEIS AGROALIMENTARE SPA"/>
    <n v="91000230648"/>
    <x v="7"/>
    <x v="0"/>
    <x v="0"/>
    <s v="Area A.S.I., agg.to ind.le &quot;Valle Ufita”"/>
    <n v="509359"/>
    <n v="4546692"/>
    <x v="0"/>
    <s v="Altre attività"/>
    <s v="6.4b.2"/>
    <m/>
    <x v="12"/>
    <m/>
    <s v="Regionale"/>
    <s v="124_x000a_9*_x000a_26**"/>
    <s v="13/12/2016_x000a_09/06/2017*_x000a_14/06/2018**"/>
    <s v="*Modifica non sostanziale_x000a_**Presa d'atto modifica non sostanziale"/>
    <m/>
    <m/>
  </r>
  <r>
    <s v="AV28"/>
    <s v="ECOSISTEM SRL"/>
    <n v="2268680648"/>
    <x v="1"/>
    <x v="0"/>
    <x v="0"/>
    <s v="Agglomerato ind.leArea F1"/>
    <n v="513455"/>
    <n v="4524863"/>
    <x v="2"/>
    <s v="Gestione Rifiuti"/>
    <s v="5.3b2"/>
    <m/>
    <x v="10"/>
    <m/>
    <s v="Regionale"/>
    <s v="58_x000a_107*_x000a_26**"/>
    <s v="30/08/2016_x000a_01/12/2016*_x000a_13/02/2019**"/>
    <s v="*modifica non sostanziale_x000a_**aggiornamento - modifica non sostanziale"/>
    <m/>
    <m/>
  </r>
  <r>
    <s v="AV29"/>
    <s v="ALLUMINIO ITALIA  SRL    EX RIFOMETAL"/>
    <m/>
    <x v="1"/>
    <x v="0"/>
    <x v="0"/>
    <s v="Agglomerato Industriale l.tà Fiorentine F1"/>
    <n v="513404"/>
    <n v="4525039"/>
    <x v="1"/>
    <s v="Produzione e trasformazione dei metalli"/>
    <s v="2.5b"/>
    <m/>
    <x v="1"/>
    <m/>
    <s v="Regionale"/>
    <s v="207_x000a_70*_x000a_63**"/>
    <s v="31/12/2009_x000a_05/06/2013*_x000a_08/09/2016**"/>
    <s v="AIA  Rifometal_x000a_*Aggiornamento_x000a_** Voltura DD.n. 207/2009 rilasciato a Rifometal"/>
    <m/>
    <m/>
  </r>
  <r>
    <s v="BN1 N"/>
    <s v="SNAM RETE GAS SPA"/>
    <n v="10238291008"/>
    <x v="11"/>
    <x v="1"/>
    <x v="0"/>
    <s v="S.C. San Libero 82030"/>
    <n v="455896"/>
    <n v="4558171"/>
    <x v="5"/>
    <s v="Centrale di Compressione gas"/>
    <s v="Centrali termiche"/>
    <m/>
    <x v="13"/>
    <m/>
    <s v="Statale"/>
    <s v="DD 49_x000a_DVA-2015-4868"/>
    <s v="28/05/2009_x000a_20/02/2015"/>
    <s v="Avvio del procedimento Ministeriale:18/01/2016"/>
    <m/>
    <m/>
  </r>
  <r>
    <s v="BN2"/>
    <s v="AVISANNIO SRL"/>
    <s v="0793440629"/>
    <x v="12"/>
    <x v="1"/>
    <x v="0"/>
    <s v="Contrada Terraloggia"/>
    <n v="488687"/>
    <n v="4565802"/>
    <x v="0"/>
    <s v="Altre attività"/>
    <s v="6.6a"/>
    <m/>
    <x v="14"/>
    <m/>
    <s v="Regionale"/>
    <s v="38_x000a_177*"/>
    <s v="05/05/2009_x000a_19/11/2015"/>
    <s v="Autocontrollo nel 2011"/>
    <m/>
    <m/>
  </r>
  <r>
    <s v="BN3"/>
    <s v="CAR SEGNALETICA STRADALE SRL"/>
    <s v="1049090622"/>
    <x v="13"/>
    <x v="1"/>
    <x v="0"/>
    <s v="C/Da Piane Zona Industriale"/>
    <n v="473173"/>
    <n v="4566770"/>
    <x v="1"/>
    <s v="Produzione e trasformazione dei metalli"/>
    <s v="2.3c"/>
    <m/>
    <x v="5"/>
    <m/>
    <s v="Regionale"/>
    <s v="91_x000a_18*"/>
    <s v="01/09/2009_x000a_18/03/2011*"/>
    <m/>
    <m/>
    <m/>
  </r>
  <r>
    <s v="BN4"/>
    <s v="CONSORZIO ASI DI BENEVENTO - IMPIANTO DI DEPURAZIONE CONSORTILE DI ACQUE REFLUE"/>
    <n v="80003310622"/>
    <x v="14"/>
    <x v="1"/>
    <x v="0"/>
    <s v="Zona Ind.Le Asi"/>
    <n v="485885"/>
    <n v="4554653"/>
    <x v="0"/>
    <s v="Altre attività"/>
    <n v="6.11"/>
    <m/>
    <x v="15"/>
    <m/>
    <s v="Regionale"/>
    <s v="112_x000a_116*_x000a_42**"/>
    <s v="06/07/2015_x000a_10/11/2017*_x000a_25/02/2019**"/>
    <s v="*Voltura per cambio gestore e rappresentante legale_x000a_**Aggiornamento DD.n.112 del 6.7.2015 a seguito di cambio del legale rappresentate del consorzio ASI e del gestore dell'impianto di depurazione consortile"/>
    <m/>
    <m/>
  </r>
  <r>
    <s v="BN5"/>
    <s v="F.LLI LONGOBARDI SRL"/>
    <n v="2512930658"/>
    <x v="15"/>
    <x v="1"/>
    <x v="0"/>
    <s v="Località Cubante"/>
    <n v="492259"/>
    <n v="4548722"/>
    <x v="0"/>
    <s v="Altre attività"/>
    <s v="6.4b"/>
    <m/>
    <x v="16"/>
    <m/>
    <s v="Regionale"/>
    <s v="62"/>
    <s v="16/06/2009"/>
    <s v="Autocontrollo nel 2011"/>
    <m/>
    <m/>
  </r>
  <r>
    <s v="BN6"/>
    <s v="FIN.FER. SRL"/>
    <n v="1528230640"/>
    <x v="16"/>
    <x v="1"/>
    <x v="0"/>
    <s v="Via Muoio"/>
    <n v="463998"/>
    <n v="4543382"/>
    <x v="1"/>
    <s v="Produzione e trasformazione dei metalli"/>
    <s v="2.3c"/>
    <m/>
    <x v="5"/>
    <m/>
    <s v="Regionale"/>
    <s v="112_x000a_937*_x000a_36**"/>
    <s v="17/09/2009_x000a_23/06/2014*_x000a_18/02/2019**"/>
    <s v="Autocontrollo nel 2011_x000a_**Voltura"/>
    <m/>
    <m/>
  </r>
  <r>
    <s v="BN7"/>
    <s v="HARDMETALS SRL_x000a_ORA NASHIRA HARD METALS SRL UNIPERSONALE"/>
    <n v="1563180627"/>
    <x v="17"/>
    <x v="1"/>
    <x v="0"/>
    <s v="Via Campitiello"/>
    <n v="450618"/>
    <n v="4553083"/>
    <x v="1"/>
    <s v="Produzione e trasformazione dei metalli"/>
    <s v="2.1"/>
    <m/>
    <x v="17"/>
    <m/>
    <s v="Regionale"/>
    <s v="39_x000a_68 *_x000a_57 **_x000a_128***"/>
    <s v="13/05/2009_x000a_23/07/2013*_x000a_25/03/2015**_x000a_23/11/2017***"/>
    <s v="Autocontrollo nel 2011_x000a_*Voltura_x000a_**Rinnovo/riesame/modifica sostanziale_x000a_***Aggiornamento per modifica non sostanziale"/>
    <m/>
    <m/>
  </r>
  <r>
    <s v="BN9"/>
    <s v="IMEVA SRL"/>
    <s v="41200627"/>
    <x v="14"/>
    <x v="1"/>
    <x v="0"/>
    <s v="Zona Asi Ponte Valentino"/>
    <n v="485885"/>
    <n v="4554653"/>
    <x v="1"/>
    <s v="Produzione e trasformazione dei metalli"/>
    <s v="2.3c"/>
    <m/>
    <x v="5"/>
    <m/>
    <s v="Regionale"/>
    <s v="155_x000a_44*"/>
    <s v="02/12/2009_x000a_15/04/2016*"/>
    <s v="Autocontrollo nel 2011_x000a_*Presa d'atti di modifica non sostanziale e cambio gestore"/>
    <m/>
    <m/>
  </r>
  <r>
    <s v="BN11"/>
    <s v="MANGIMI LIVERINI SPA"/>
    <n v="588130625"/>
    <x v="18"/>
    <x v="1"/>
    <x v="0"/>
    <s v="Via Nazionale Sannitica, 60"/>
    <n v="458229"/>
    <n v="4562358"/>
    <x v="0"/>
    <s v="Altre attività"/>
    <s v="6.4b"/>
    <m/>
    <x v="16"/>
    <m/>
    <s v="Regionale"/>
    <s v="2_x000a_206*_x000a_42**_x000a_60***"/>
    <s v="16/01/2009_x000a_30/11/2015*_x000a_01/04/2016**_x000a_09/08/2018***"/>
    <s v="Autocontrollo nel 2011"/>
    <m/>
    <m/>
  </r>
  <r>
    <s v="BN12"/>
    <s v="MARTINI SPA"/>
    <s v="00595710393"/>
    <x v="19"/>
    <x v="1"/>
    <x v="0"/>
    <s v="Contrada Selva Di Sotto"/>
    <n v="462053"/>
    <n v="4566688"/>
    <x v="0"/>
    <s v="Altre attività"/>
    <s v="6.6b"/>
    <m/>
    <x v="6"/>
    <m/>
    <s v="Regionale"/>
    <s v="77_x000a_137*"/>
    <s v="17/07/2009_x000a_07/12/2018*"/>
    <s v="*Presa d'atto Modifiche non sostanziali"/>
    <m/>
    <m/>
  </r>
  <r>
    <s v="BN13"/>
    <s v="MARTINI SPA MANGIMIFICIO"/>
    <s v="00911610624"/>
    <x v="19"/>
    <x v="1"/>
    <x v="0"/>
    <s v="Contrada Selva Di Sotto"/>
    <n v="456007"/>
    <n v="4565383"/>
    <x v="0"/>
    <s v="Altre attività"/>
    <s v="6.4b"/>
    <m/>
    <x v="16"/>
    <m/>
    <s v="Regionale"/>
    <s v="113_x000a_253*_x000a_34**"/>
    <s v="23/09/2009_x000a_17/12/2015*_x000a_18/02/2019**"/>
    <s v="Autocontrollo nel 2011_x000a_**Presa d'atto Modifiche non sostanziali"/>
    <m/>
    <m/>
  </r>
  <r>
    <s v="BN14"/>
    <s v="MOCCIA INDUSTRIA SRL"/>
    <n v="7652750634"/>
    <x v="20"/>
    <x v="1"/>
    <x v="0"/>
    <s v="Via Benevento, 167 - Localita' Tora"/>
    <n v="471364"/>
    <n v="4544894"/>
    <x v="3"/>
    <s v="Industria dei prodotti minerali"/>
    <s v="3.1"/>
    <s v="3.5"/>
    <x v="18"/>
    <s v="Impianti per la fabbricazione di prodotti ceramici mediante cottura, in particolare tegole, mattoni, mattoni refrattari, piastrelle, gres, porcellane, con una capacità di produzione di oltre 75 Mg al giorno  "/>
    <s v="Regionale"/>
    <s v="18_x000a_548*_x000a_102**_x000a_61***"/>
    <s v="23/02/2009_x000a_20/12/2013*_x000a_21/05/2015**_x000a_16/08/2018***"/>
    <s v="*Aggiornamento_x000a_**Aggiornamenti e integrazioni_x000a_***Rinnovo"/>
    <m/>
    <m/>
  </r>
  <r>
    <s v="BN15"/>
    <s v="S.M.A. ACCUMULATORI S.R.L."/>
    <s v="06548640637"/>
    <x v="21"/>
    <x v="1"/>
    <x v="0"/>
    <s v="Zona ind.le c/da Piane foglio 56 particelle 925 e 926"/>
    <n v="474321"/>
    <n v="4576790"/>
    <x v="1"/>
    <s v="Produzione e trasformazione dei metalli"/>
    <s v="2.5b"/>
    <m/>
    <x v="1"/>
    <m/>
    <s v="Regionale"/>
    <s v="222_x000a_24*"/>
    <s v="28/12/2012_x000a_14/10/2014*"/>
    <s v="*Aggiornamento"/>
    <m/>
    <m/>
  </r>
  <r>
    <s v="BN16"/>
    <s v="SAMTE SRL IMPIANTO STIR"/>
    <s v="01474940622"/>
    <x v="22"/>
    <x v="1"/>
    <x v="0"/>
    <s v="c/da S. Fortunato"/>
    <n v="477649"/>
    <n v="4567336"/>
    <x v="2"/>
    <s v="Gestione Rifiuti"/>
    <n v="5.4"/>
    <m/>
    <x v="3"/>
    <m/>
    <s v="Regionale"/>
    <s v="18*_x000a_62**"/>
    <s v="18/03/2013*_x000a_20/07/2017**"/>
    <s v="*Modifica non sostanziale AIA rilasciata dalla Presidenza Consiglio Ministri n. 298 del 31/12/2009_x000a_**Aggiornamento per modifica non sostanziale"/>
    <m/>
    <m/>
  </r>
  <r>
    <s v="BN17"/>
    <s v="SANAV SRL"/>
    <n v="4373030651"/>
    <x v="14"/>
    <x v="1"/>
    <x v="0"/>
    <s v="Zona Industriale Ponte Valentino"/>
    <n v="485885"/>
    <n v="4554653"/>
    <x v="2"/>
    <s v="Gestione Rifiuti"/>
    <s v="5.1"/>
    <s v="5.3 / 5.2"/>
    <x v="4"/>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_x000a_Impianti per l'eliminazione dei rifiuti non pericolosi quali definiti nell'allegato 11 A della direttiva 75/442/CEE ai punti D 8, D 9 con capacità superiore a 50 tonnellate al giorno. "/>
    <s v="Regionale"/>
    <s v="6_x000a_215*_x000a_49**_x000a_254***_x000a_82****_x000a_35*****"/>
    <s v="03/02/2009_x000a_29/11/2012*_x000a_06/03/2015**_x000a_17/12/2015***_x000a_26/08/2016****_x000a_18/02/2019*****"/>
    <s v="*Aggiornamento_x000a_**Rilascio AIA per attività cod. 5.1-5.2-5.3 con prescrizioni_x000a_***Presa d'atto modifica non sostanziale_x000a_****Autorizzazione nuovo scarico_x000a_*****Presa d'atto modifica non sostanziale e cambio legale rappresentante e gestore"/>
    <m/>
    <m/>
  </r>
  <r>
    <s v="BN18"/>
    <s v="SEIF SRL"/>
    <n v="1445270620"/>
    <x v="14"/>
    <x v="1"/>
    <x v="0"/>
    <s v="Zona Insutriale Ponte Valentino"/>
    <n v="486420"/>
    <n v="4555065"/>
    <x v="2"/>
    <s v="Gestione Rifiuti"/>
    <s v="5.1"/>
    <s v="5.3"/>
    <x v="4"/>
    <m/>
    <s v="Regionale"/>
    <n v="156"/>
    <d v="2010-12-30T00:00:00"/>
    <m/>
    <m/>
    <m/>
  </r>
  <r>
    <s v="BN19"/>
    <s v="SINTERSUD"/>
    <n v="169490612"/>
    <x v="23"/>
    <x v="1"/>
    <x v="0"/>
    <s v="Localita' Capitone"/>
    <n v="453480"/>
    <n v="4550510"/>
    <x v="1"/>
    <s v="Produzione e trasformazione dei metalli"/>
    <s v="2.1"/>
    <m/>
    <x v="17"/>
    <m/>
    <s v="Regionale"/>
    <s v="3_x000a_115*_x000a_53**_x000a_13***"/>
    <s v="25/03/2009_x000a_30/11/2011*_x000a_21/04/2016**_x000a_30/03/2018***"/>
    <s v="*Modifica sostanziale_x000a_**Aggiornamento cambio forma giuridica_x000a_***Rinnovo AIA"/>
    <m/>
    <m/>
  </r>
  <r>
    <s v="BN21"/>
    <s v="SUIME  SRL"/>
    <n v="2584730580"/>
    <x v="24"/>
    <x v="1"/>
    <x v="0"/>
    <s v="Contrada Petrera"/>
    <n v="474690"/>
    <n v="4551068"/>
    <x v="0"/>
    <s v="Altre attività"/>
    <s v="6.6b"/>
    <m/>
    <x v="6"/>
    <m/>
    <s v="Regionale"/>
    <n v="150"/>
    <d v="2009-11-24T00:00:00"/>
    <m/>
    <m/>
    <m/>
  </r>
  <r>
    <s v="BN22"/>
    <s v="SAMTE DISCARICA"/>
    <s v="01474940622"/>
    <x v="25"/>
    <x v="1"/>
    <x v="0"/>
    <s v="Località La Nocecchia"/>
    <n v="493720"/>
    <n v="4558066"/>
    <x v="2"/>
    <s v="Gestione Rifiuti"/>
    <n v="5.4"/>
    <m/>
    <x v="3"/>
    <m/>
    <s v="Regionale"/>
    <s v="opcm 291_x000a_83*_x000a_41**"/>
    <s v="31/12/2009_x000a_11/10/2018*_x000a_25/02/2019**"/>
    <s v="*Presa d'atto modifica non sostanziale delpiano di monitoraggio e controllo_x000a_**Rettifica DD 83/2018 di Presa d'atto modifica non sostanziale delpiano di monitoraggio e controllo"/>
    <m/>
    <m/>
  </r>
  <r>
    <s v="BN23"/>
    <s v="MACA srl"/>
    <s v="01211300627"/>
    <x v="15"/>
    <x v="1"/>
    <x v="1"/>
    <s v="SS7 Appia Nuova, s.n.c. Lo. Cubante"/>
    <n v="491853"/>
    <n v="4547141"/>
    <x v="0"/>
    <s v="Altre attività"/>
    <n v="6.7"/>
    <m/>
    <x v="0"/>
    <m/>
    <s v="Regionale"/>
    <s v="121_x000a_127*"/>
    <s v="15/11/2017_x000a_17/11/2017*"/>
    <m/>
    <s v="NO"/>
    <m/>
  </r>
  <r>
    <s v="BN24"/>
    <s v="AZIENDA AGRICOLA CARBONE LUANA"/>
    <n v="1614180626"/>
    <x v="14"/>
    <x v="1"/>
    <x v="0"/>
    <s v="Contrada Acquafredda snc/ZI Z6 Ponte Valentino"/>
    <n v="483781"/>
    <n v="4556632"/>
    <x v="0"/>
    <s v="Altre attività"/>
    <s v="6.6b"/>
    <m/>
    <x v="6"/>
    <m/>
    <s v="Regionale"/>
    <n v="24"/>
    <d v="2018-02-02T00:00:00"/>
    <m/>
    <m/>
    <m/>
  </r>
  <r>
    <s v="CE1N"/>
    <s v="CALENIA ENERGIA S.P.A."/>
    <n v="4192341214"/>
    <x v="26"/>
    <x v="2"/>
    <x v="0"/>
    <s v="Strada Statale Appia – km 187"/>
    <n v="425523"/>
    <n v="4558892"/>
    <x v="6"/>
    <s v="Centrale a Ciclo Combinato"/>
    <s v="Centrali termiche ed altri impianti di combustione_x000a_con potenza termica di almeno 300 MW"/>
    <m/>
    <x v="13"/>
    <m/>
    <s v="Statale"/>
    <s v="DVA - DEC - 2011 - 0000451_x000a_ DVA-2015-0003268"/>
    <s v="05/08/2011_x000a_05/02/2015"/>
    <m/>
    <m/>
    <m/>
  </r>
  <r>
    <s v="CE2N"/>
    <s v="SET S.P.A."/>
    <n v="13212400157"/>
    <x v="27"/>
    <x v="2"/>
    <x v="0"/>
    <s v="Strada Statale Appia 7 bis, km 15.400"/>
    <n v="435036"/>
    <n v="4540748"/>
    <x v="7"/>
    <s v="Centrale a ciclo combinato da 400MW"/>
    <s v="Centrali termiche ed altri impianti di combustione_x000a_con potenza termica di almeno 300 MW"/>
    <m/>
    <x v="13"/>
    <m/>
    <s v="Statale"/>
    <s v="DEC/MIN/0000066-GAB_x000a_DVA-2014-0003833"/>
    <s v="05/03/2013_x000a_14/02/2014"/>
    <m/>
    <m/>
    <m/>
  </r>
  <r>
    <s v="CE3N"/>
    <s v="EDISON S.P.A."/>
    <n v="6722600019"/>
    <x v="28"/>
    <x v="2"/>
    <x v="0"/>
    <s v="Località Frasseto"/>
    <n v="426827"/>
    <n v="4581273"/>
    <x v="8"/>
    <s v="Centrale termoelettrica"/>
    <m/>
    <m/>
    <x v="13"/>
    <m/>
    <s v="Statale"/>
    <m/>
    <m/>
    <m/>
    <m/>
    <m/>
  </r>
  <r>
    <s v="CE1"/>
    <s v="ALLEVAMENTI E FATTORIA CASETTA ROSSA S.R.L."/>
    <n v="3139020618"/>
    <x v="28"/>
    <x v="2"/>
    <x v="0"/>
    <s v="Loc. Casetta Rossa, Alla S.S. 85 Venafrana"/>
    <n v="425130"/>
    <n v="4580335"/>
    <x v="0"/>
    <s v="Altre attività"/>
    <s v="6.6a"/>
    <m/>
    <x v="14"/>
    <m/>
    <s v="Regionale"/>
    <s v="120_x000a_129 *_x000a_279 **_x000a_89 ***_x000a_67 ****_x000a_52*****"/>
    <s v="12/07/2013_x000a_02/08/2013*_x000a_10/12/2013**_x000a_21/08/2014***_x000a_10/04/2015****_x000a_31/07/2017*****"/>
    <s v="* Rettifica _x000a_** Presa d'atto_x000a_***Cambio gestore_x000a_****Presa d'atto cambio gestione_x000a_***** Presa d'atto Cambio Amministratore Unico e Sede Legale."/>
    <m/>
    <m/>
  </r>
  <r>
    <s v="CE2"/>
    <s v="ALLEVAMENTI FALCO S.R.L."/>
    <n v="2363070612"/>
    <x v="29"/>
    <x v="2"/>
    <x v="0"/>
    <s v="via Appia km 231+780"/>
    <n v="459139"/>
    <n v="4542279"/>
    <x v="0"/>
    <s v="Altre attività"/>
    <s v="6.6a"/>
    <m/>
    <x v="14"/>
    <m/>
    <s v="Regionale"/>
    <s v="255_x000a_77*"/>
    <s v="09/11/2011_x000a_06/05/2013*"/>
    <s v="*Rettifica e presa d'atto"/>
    <m/>
    <m/>
  </r>
  <r>
    <s v="CE3"/>
    <s v="BOSTON TAPES SPA"/>
    <n v="1946480611"/>
    <x v="30"/>
    <x v="2"/>
    <x v="0"/>
    <s v="Strada provinciale Cellule-Piedimonte"/>
    <n v="405129"/>
    <n v="4568305"/>
    <x v="0"/>
    <s v="Altre attività"/>
    <n v="6.7"/>
    <m/>
    <x v="0"/>
    <m/>
    <s v="Regionale"/>
    <s v="344_x000a_261*_x000a_104**_x000a_97***_x000a_232****"/>
    <s v="22/12/2009_x000a_14/11/2011*_x000a_18/06/2013**_x000a_22/07/2016***_x000a_14/11/2018****"/>
    <s v="* Riesame e aggiornamento al DD 344 apportati con DD n 261 del 14 novembre 2011 _x000a_**Modifica non sostanziale_x000a_***Modifica non sostanziale_x000a_****Riesame con valenza di rinnovo"/>
    <m/>
    <m/>
  </r>
  <r>
    <s v="CE4"/>
    <s v="BST S.P.A."/>
    <n v="2528120617"/>
    <x v="31"/>
    <x v="2"/>
    <x v="0"/>
    <s v="S.S. Sannitica 87 KM_x000a_20,700"/>
    <n v="444825"/>
    <n v="4543550"/>
    <x v="0"/>
    <s v="Altre attività"/>
    <n v="6.7"/>
    <m/>
    <x v="0"/>
    <m/>
    <s v="Regionale"/>
    <s v="223_x000a_123*_x000a_144**_x000a_14***_x000a_78****"/>
    <s v="27/09/2011_x000a_18/07/2013*_x000a_30/11/2016**_x000a_10/02/2017***_x000a_08/05/2019****"/>
    <s v="* Modifica non sostanziale_x000a_***Approvazione Modifica non sostanziale_x000a_****Approvazione Modifica non sostanziale"/>
    <m/>
    <m/>
  </r>
  <r>
    <s v="CE5"/>
    <s v="CEMENTI MOCCIA SPA"/>
    <n v="6081040633"/>
    <x v="32"/>
    <x v="2"/>
    <x v="2"/>
    <s v="Via Galatina, 99 - località San Clemente"/>
    <n v="446953"/>
    <n v="4546105"/>
    <x v="3"/>
    <s v="Industria dei prodotti minerali"/>
    <s v="3.1"/>
    <m/>
    <x v="18"/>
    <m/>
    <s v="Regionale"/>
    <s v="91_x000a_188*_x000a_278**_x000a_51***"/>
    <s v="20/04/2011_x000a_03/08/2011*_x000a_25/02/2014**_x000a_***27/03/2019"/>
    <s v="*Aggiornamento_x000a_**Presa d'atto_x000a_*** Revoca aia"/>
    <s v="AIA revocata"/>
    <m/>
  </r>
  <r>
    <s v="CE6"/>
    <s v="MADDALONI CEMENTI (EX CEMENTIR ITALIA S.P.A.)"/>
    <n v="8279561008"/>
    <x v="33"/>
    <x v="2"/>
    <x v="0"/>
    <s v="Via_x000a_Nazionale Appia 257"/>
    <n v="454680"/>
    <n v="4541783"/>
    <x v="3"/>
    <s v="Industria dei prodotti minerali"/>
    <n v="3.1"/>
    <m/>
    <x v="18"/>
    <m/>
    <s v="Regionale"/>
    <s v="6_x000a_123*_x000a_60**_x000a_114***_x000a_586****_x000a_74*****_x000a_14******_x000a_78*******_x000a_116********_x000a_19*********_x000a_13**********_x000a_118**********_x000a_234**********"/>
    <s v="12/01/2012_x000a_25/05/2012*_x000a_27/03/2013**_x000a_18/07/2013***_x000a_23/12/2013****_x000a_18/07/2014*****_x000a_29/01/2015******_x000a_11/05/2016*******_x000a_13/09/2016********_x000a_20/02/2017*********_x000a_22/02/2018**********_x000a_27/06/2018***********_x000a_15/11/2018**********"/>
    <s v="* Voltura_x000a_**Aggiornamenti_x000a_***Aggiornamenti_x000a_****Aggiornamenti_x000a_*****Aggiornamenti_x000a_*******Presa d'atto_x000a_*******Presa d'atto cambio gestione_x000a_********Presa d'atto cambio gestione_x000a_*********Approvazione modifica non sostanziale_x000a_**********Presa d'atto cambio gestione e sede legale_x000a_********** Presa d'atto Cambio Gestore e Voltura in favore di Maddaloni Cementi Srl_x000a_********** Riesame con valenza di rinnovo (Maddaloni Cementi)"/>
    <m/>
    <m/>
  </r>
  <r>
    <s v="CE7"/>
    <s v="CISAM SRL (SPA)"/>
    <n v="300290657"/>
    <x v="34"/>
    <x v="2"/>
    <x v="0"/>
    <s v="S.S. Casilina Km 158+620"/>
    <n v="416457"/>
    <n v="4583865"/>
    <x v="0"/>
    <s v="Altre attività"/>
    <s v="6.6a"/>
    <m/>
    <x v="14"/>
    <m/>
    <s v="Regionale"/>
    <s v="102_x000a_122*_x000a_121**_x000a_206***"/>
    <s v="17/03/2010_x000a_25/05/2012*_x000a_29/09/2016**_x000a_24/10/2018***"/>
    <s v="*Presa d'atto cambio gestore_x000a_**Approvazione modifica non sostanziale_x000a_***Riesame con valenza di rinnovo"/>
    <m/>
    <m/>
  </r>
  <r>
    <s v="CE8"/>
    <s v="DISCARICA GESTITA DALLA SOCIETA' CONSORZIO COMUNI BACINO SA2 (Volturata a favore di GISEC S.P.A.)"/>
    <n v="3151600651"/>
    <x v="35"/>
    <x v="2"/>
    <x v="0"/>
    <s v="Loc. Maruzzella"/>
    <n v="429495"/>
    <n v="4545874"/>
    <x v="2"/>
    <s v="Gestione Rifiuti"/>
    <s v="5.4"/>
    <m/>
    <x v="3"/>
    <m/>
    <s v="Regionale"/>
    <s v="288_x000a_122*_x000a_416**_x000a_136***_x000a_49****_x000a_144*****_x000a_118******"/>
    <s v="31/12/2009_x000a_25/05/2012*_x000a_05/12/2012**_x000a_30/06/2015***_x000a_14/04/2017****_x000a_25/07/2018*****_x000a_17/06/2019******"/>
    <s v="AIA rilasciata dalla presidenza consiglio ministri_x000a_*Presa d'atto cambio gestore_x000a_** Variazione legale rappresentante_x000a_***Modifica nn sostanziale_x000a_****Aggiornamento per modifica non sostanziale_x000a_*****Aggiornamento per modifica non sostanziale_x000a_******Presa d'atto e cambio gestore e voltura in favore di Gisec spa"/>
    <m/>
    <m/>
  </r>
  <r>
    <s v="CE9"/>
    <s v="DITTA BARILLA G. E R. FRATELLI S.P.A."/>
    <n v="1654010345"/>
    <x v="36"/>
    <x v="2"/>
    <x v="0"/>
    <s v="S.S. 87 KM. 20+500"/>
    <n v="441360"/>
    <n v="4541555"/>
    <x v="0"/>
    <s v="Altre attività"/>
    <s v="6.4b"/>
    <m/>
    <x v="16"/>
    <m/>
    <s v="Regionale"/>
    <s v="160_x000a_88*_x000a_44**_x000a_188***"/>
    <s v="09/07/2012_x000a_21/08/2014*_x000a_10/04/2017**_x000a_26/09/2018***"/>
    <s v="*Cambio gestione_x000a_**Approvazione modifica non sostanziale_x000a_***Approvazione modifica non sostanziale"/>
    <m/>
    <m/>
  </r>
  <r>
    <s v="CE10"/>
    <s v="CAPUA BIO SERVICE SPA_x000a_EX DSM SPA_x000a_EX PATHEON CAPUA SPA"/>
    <n v="2175530613"/>
    <x v="37"/>
    <x v="2"/>
    <x v="0"/>
    <s v="Strada statale Appia, 46/48"/>
    <n v="433161"/>
    <n v="4552225"/>
    <x v="4"/>
    <s v="Industria chimica"/>
    <s v="4.5"/>
    <m/>
    <x v="11"/>
    <m/>
    <s v="Regionale"/>
    <s v="34_x000a_211*_x000a_54_x000a_138**_x000a_224***_x000a_26****_x000a_83*****_x000a_98******_x000a_32*******_x000a_67********_x000a_27*********_x000a_195**********_x000a_57***********_x000a_59************"/>
    <s v="26/02/2010_x000a_01/10/2012*_x000a_20/03/2013_x000a_02/07/2015**_x000a_15/09/2015***_x000a_18/02/2016****_x000a_26/05/2016*****_x000a_22/07/2016******_x000a_26/06/2017*******_x000a_09/08/2017********_x000a_07/03/2018*********_x000a_03/10/2018**********_x000a_05/04/2019***********_x000a_05/04/2019************"/>
    <s v="* Aggiornamento e cambio gestione_x000a_**Voltura da DSM Capua s.p.a. a Patheon Capua s.p.a._x000a_***Presa d'atto cambio gestione_x000a_****Modifica non sostanziale_x000a_*****Voltura_x000a_******Approvazione modifica non sostanziale_x000a_*******Presa d'Atto_x000a_********Presa d'Atto_x000a_*********Presa d'Atto cambio gestore_x000a_**********Riesame con valenza di rinnovo_x000a_***********Presa d'Atto cambio gestore_x000a_************Presa d'Atto cambio gestore e revoca dd 57/2019_x000a_"/>
    <m/>
    <m/>
  </r>
  <r>
    <s v="CE11"/>
    <s v="ECO-BAT S.P.A.(Volturata a ECO-BAT srl)"/>
    <m/>
    <x v="36"/>
    <x v="2"/>
    <x v="0"/>
    <s v="Via per Casapuzzano – zona industriale"/>
    <n v="440349"/>
    <n v="4540158"/>
    <x v="1"/>
    <s v="Produzione e trasformazione dei metalli"/>
    <s v="2.5b"/>
    <n v="5.0999999999999996"/>
    <x v="1"/>
    <m/>
    <s v="Regionale"/>
    <s v="73_x000a_50*_x000a_256**_x000a_70***_x000a_56****_x000a_92*****_x000a_242******_x000a_22*******"/>
    <s v="16/04/2009_x000a_24/02/2010*_x000a_09/11/2011**_x000a_15/04/2013***_x000a_30/03/2016****_x000a_14/07/2016*****_x000a_22/11/2018******_x000a_31/10/2019*******"/>
    <s v="* Rettifica apportata con DD n 50 del 24 febbraio 2010 _x000a_** Approvazione nuovi limiti con DD n 256 del 09/11/2011_x000a_*** Aggiornamento per modifica non sostanziale_x000a_****Modifica non sostanziale_x000a_*****Approvazione Modifica non sostanziale_x000a_******Approvazione Modifica non sostanziale_x000a_*******Voltura in favore di ECO-BAT Srl"/>
    <m/>
    <m/>
  </r>
  <r>
    <s v="CE12"/>
    <s v="GISEC S.P.A. - STIR"/>
    <n v="3550730612"/>
    <x v="38"/>
    <x v="2"/>
    <x v="0"/>
    <s v="Località Spartimento"/>
    <n v="436244"/>
    <n v="4544276"/>
    <x v="2"/>
    <s v="Gestione Rifiuti"/>
    <n v="5.4"/>
    <m/>
    <x v="3"/>
    <m/>
    <s v="Regionale"/>
    <s v="294*_x000a_103**"/>
    <s v="31/12/2009*_x000a_18/06/2013**"/>
    <s v="*OPCM_x000a_** Modifica non sostanziale"/>
    <m/>
    <m/>
  </r>
  <r>
    <s v="CE13"/>
    <s v="ICIMENDUE SRL"/>
    <n v="2019360615"/>
    <x v="36"/>
    <x v="2"/>
    <x v="0"/>
    <s v="ASI MARCIANISE SUD"/>
    <n v="443909"/>
    <n v="4541741"/>
    <x v="0"/>
    <s v="Altre attività"/>
    <n v="6.7"/>
    <m/>
    <x v="0"/>
    <m/>
    <s v="Regionale"/>
    <s v="224*_x000a_78**_x000a_43***_x000a_142****_x000a_98*****_x000a_184******_x000a_187*******_x000a_249********_x000a_"/>
    <s v="25/09/2009*_x000a_04/04/2012**_x000a_26/02/2013***_x000a_29/11/2016****_x000a_31/05/2018*****_x000a_25/09/2018******_x000a_26/09/2018*******_x000a_29/11/2018********"/>
    <s v="*DecretO non disponibile _x000a_** Aggiornamento apportato con DD n 78 del 4 aprile 2012 _x000a_***Rettifica_x000a_*****Approvazione modifica non sostanziale_x000a_******Atto annullato ed archiviato con DD 249 del 29/11/2019_x000a_*******Presa d'atto cambio gestore_x000a_********Annullamento ed archiviazione DD 184 del 25/09/2018"/>
    <m/>
    <m/>
  </r>
  <r>
    <s v="CE16"/>
    <s v="ITALCOAT SRL"/>
    <s v="06238000639"/>
    <x v="39"/>
    <x v="2"/>
    <x v="0"/>
    <s v="S.S. Appia Km 192.200"/>
    <n v="427968"/>
    <n v="4558107"/>
    <x v="0"/>
    <s v="Altre attività"/>
    <n v="6.7"/>
    <m/>
    <x v="0"/>
    <m/>
    <s v="Regionale"/>
    <s v="196_x000a_11*_x000a_52**_x000a_120***_x000a_258****"/>
    <s v="13/07/2010_x000a_29/01/2016*_x000a_31/07/2017**_x000a_27/06/2018***_x000a_12/12/2018****"/>
    <s v="*Modifica non sostanziale_x000a_**Presa d'Atto Cambio Gestione_x000a_***Approvazione modifica non sostanziale_x000a_****Presa d'Atto Cambio Gestore"/>
    <m/>
    <m/>
  </r>
  <r>
    <s v="CE17"/>
    <s v="LAMINAZIONE SOTTILE SPA"/>
    <s v="00289760639"/>
    <x v="31"/>
    <x v="2"/>
    <x v="0"/>
    <s v="SS 87 km 21,200"/>
    <n v="443233"/>
    <n v="4542110"/>
    <x v="1"/>
    <s v="Produzione e trasformazione dei metalli"/>
    <s v="2.5b"/>
    <n v="2.6"/>
    <x v="1"/>
    <s v="trattamento di superficie di metalli e materie plastiche mediante processi elettrolitici o chimici qualora le vasche destinate al trattamento utilizzate abbiano un volume superiore a 30 m^3.  "/>
    <s v="Regionale"/>
    <s v="5_x000a_220*_x000a_38**_x000a_56***_x000a_39****_x000a_381*****_x000a_121******"/>
    <s v="30/01/2009_x000a_21/09/2009*_x000a_27/02/2012**_x000a_19/03/2012***_x000a_14/02/2013****_x000a_23/06/2016*****_x000a_09/08/2016******_x000a_27/06/2018******"/>
    <s v="°Rettifica apportata con DD n 220 del 21 settembre 2009_x000a_** Riesame e rilascio nuova autorizzazione con DD n 38 del 27 febbraio 2012 _x000a_***Riesame e rettifica del DD38_x000a_****Aggiornamento per modifica non sostanziale_x000a_*****Modifica non sostanziale_x000a_******Presa d'atto cambio gestore"/>
    <m/>
    <m/>
  </r>
  <r>
    <s v="CE18"/>
    <s v="NUROLL SPA"/>
    <s v="01172570663"/>
    <x v="39"/>
    <x v="2"/>
    <x v="0"/>
    <s v="Strada Conte snc"/>
    <n v="428581"/>
    <n v="4558316"/>
    <x v="0"/>
    <s v="Altre attività"/>
    <n v="6.7"/>
    <m/>
    <x v="0"/>
    <m/>
    <s v="Regionale"/>
    <s v="220_x000a_47*_x000a_146**"/>
    <s v="25/06/2010_x000a_01/03/2013_x000a_04/10/2013"/>
    <s v="° Riesame e aggiornamento apportati     con DD n 47 del 1 marzo 2013 _x000a_** Modifica non sostanziale"/>
    <m/>
    <m/>
  </r>
  <r>
    <s v="CE19"/>
    <s v="PARMALAT SPA"/>
    <n v="4030970968"/>
    <x v="40"/>
    <x v="2"/>
    <x v="0"/>
    <s v="via Fagianeria snc, località La Fagianeri"/>
    <n v="443730"/>
    <n v="4541798"/>
    <x v="0"/>
    <s v="Altre attività"/>
    <s v="6.4c"/>
    <m/>
    <x v="19"/>
    <m/>
    <s v="Regionale"/>
    <s v="218_x000a_75*_x000a_89**_x000a_102*******_x000a_159********"/>
    <s v="08/09/2009_x000a_04/04/2012*_x000a_23/05/2013**_x000a_22/12//2016********"/>
    <s v="*Presa d'atto modifica non sostanziale e cambio gestore_x000a_**Presa d'atto modifica non sostanziale_x000a_*******Presa d'atto cambio gestione"/>
    <m/>
    <m/>
  </r>
  <r>
    <s v="CE20"/>
    <s v="PROGEST S.P.A:"/>
    <n v="5645620633"/>
    <x v="41"/>
    <x v="2"/>
    <x v="0"/>
    <s v="zona ASI - Aversa Nord -Via della Stazione SNC"/>
    <n v="435083"/>
    <n v="4536783"/>
    <x v="2"/>
    <s v="Gestione Rifiuti"/>
    <n v="5.0999999999999996"/>
    <n v="5.3"/>
    <x v="4"/>
    <s v="Impianti per l'eliminazione dei rifiuti non pericolosi quali definiti nell'allegato 11 A della direttiva 75/442/CEE ai punti D 8, D 9 con capacità superiore a 50 tonnellate al giorno. "/>
    <s v="Regionale"/>
    <s v="8_x000a_28*_x000a_8**_x000a_52***_x000a_92****"/>
    <s v="14/01/2013_x000a_08/02/2013*_x000a_04/04/2014**_x000a_21/04/2017***_x000a_22/05/2019****"/>
    <s v="*Rettifica al DD 8_x000a_**Aggiornamento per modifica non sostanziale e cambio gestore_x000a_***Approvazione modifica non sostanziale_x000a_****Aggiornamento per modifica non sostanziale"/>
    <m/>
    <m/>
  </r>
  <r>
    <s v="CE21"/>
    <s v="SOL SPA"/>
    <n v="4127270157"/>
    <x v="36"/>
    <x v="2"/>
    <x v="0"/>
    <s v="ZONA INDUSTRIALE ASI"/>
    <n v="442736"/>
    <n v="4555505"/>
    <x v="4"/>
    <s v="Industria chimica"/>
    <s v="4.2a"/>
    <m/>
    <x v="20"/>
    <m/>
    <s v="Regionale"/>
    <s v="279_x000a_171*_x000a_14**"/>
    <s v="30/10/2009_x000a_12/07/2012*_x000a_22/02/2018**"/>
    <s v="_x000a_*Riesame e cambio gestore_x000a_**Presa d'atto cambio gestione"/>
    <m/>
    <m/>
  </r>
  <r>
    <s v="CE22"/>
    <s v="ICI (INTERNATIONALE CHEMICAL INDUSTRY) SPA"/>
    <n v="3733831006"/>
    <x v="42"/>
    <x v="2"/>
    <x v="0"/>
    <s v="VIA Stazione"/>
    <n v="405654"/>
    <n v="4561459"/>
    <x v="4"/>
    <s v="Industria chimica"/>
    <n v="4.5"/>
    <m/>
    <x v="11"/>
    <m/>
    <s v="Regionale"/>
    <n v="278"/>
    <d v="2011-12-15T00:00:00"/>
    <m/>
    <m/>
    <m/>
  </r>
  <r>
    <s v="CE23"/>
    <s v="GATE SRL"/>
    <n v="4701160659"/>
    <x v="26"/>
    <x v="2"/>
    <x v="3"/>
    <s v="Via Appia km 187 zona ASI"/>
    <n v="425838"/>
    <n v="4558708"/>
    <x v="2"/>
    <s v="Gestione Rifiuti"/>
    <s v="5.3a"/>
    <n v="5.5"/>
    <x v="21"/>
    <s v="accumulo temporaneo di rifiuti pericolosi non comtemplati al punto 5.4 prima di una delle attività elencate ai punti 5.1, 5.2, 5.4 e 5.6 con una capacità totale superiore a 50 Mg, eccetto il deposito temporaneo, prima della raccolta, nel luogo in cui sono generati i rifiuti"/>
    <s v="Regionale"/>
    <s v="12_x000a_164*"/>
    <s v="22/02/2018_x000a_10/09/2018*"/>
    <s v="*Presa d'atto cambio gestione"/>
    <s v="Nuovo"/>
    <m/>
  </r>
  <r>
    <s v="CE24"/>
    <s v="PASTIFICIO DI MARTINO GAETANO &amp; FRATELLI SPA"/>
    <n v="1271661215"/>
    <x v="43"/>
    <x v="2"/>
    <x v="4"/>
    <s v="Via Torre Lupara Loc. Scassata"/>
    <n v="428210"/>
    <n v="4554925"/>
    <x v="0"/>
    <s v="Altre attività"/>
    <s v="6.4b.2"/>
    <m/>
    <x v="12"/>
    <m/>
    <s v="Regionale"/>
    <s v="26_x000a_36*"/>
    <s v="07/03/2018_x000a_16/03/2018*"/>
    <s v="*Rettifica DD 26.2018"/>
    <s v="Esistente"/>
    <m/>
  </r>
  <r>
    <s v="CE25"/>
    <s v=" DOLERFER SRL"/>
    <n v="1292011218"/>
    <x v="44"/>
    <x v="2"/>
    <x v="4"/>
    <s v="Via Alessandro Volta n.63"/>
    <n v="437208"/>
    <n v="4533302"/>
    <x v="2"/>
    <s v="Gestione Rifiuti"/>
    <s v="5.1b-c"/>
    <s v="5.3.a - 5.5"/>
    <x v="22"/>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Accumulo temporaneo di rifiuti pericolosi non comtemplati al punto 5.4 prima di una delle attività elencate ai punti 5.1, 5.2, 5.4 e 5.6 con una capacità totale superiore a 50 Mg, eccetto il deposito temporaneo, prima della raccolta, nel luogo in cui sono generati i rifiuti. _x000a_"/>
    <s v="Regionale"/>
    <n v="136"/>
    <d v="2018-07-11T00:00:00"/>
    <m/>
    <s v="Esistente"/>
    <m/>
  </r>
  <r>
    <s v="CE26"/>
    <s v="GERI SRL"/>
    <n v="3862571217"/>
    <x v="45"/>
    <x v="2"/>
    <x v="4"/>
    <s v="Strada provinciale 187 Loc. Poste Zona Industriale ASI (Sede Legale a Frattaminore - NA - Via kennedy, 22)"/>
    <n v="444382"/>
    <n v="4575258"/>
    <x v="2"/>
    <s v="Gestione Rifiuti"/>
    <n v="5.0999999999999996"/>
    <n v="5.5"/>
    <x v="23"/>
    <s v="Accumulo temporaneo di rifiuti pericolosi non contemplati al punto 5.4 prima di una delle attività elencate ai punti 5.1, 5.2, 5.4 e 5.6 con una capacità totale superiore a 50 Mg, eccetto il deposito temporaneo, prima della raccolta, nel luogo in cui sono generati i rifiuti"/>
    <s v="Regionale"/>
    <n v="250"/>
    <d v="2018-12-04T00:00:00"/>
    <s v="Rilascio Autorizzazione"/>
    <s v="SI"/>
    <m/>
  </r>
  <r>
    <s v="CE27"/>
    <s v="Paperdi' Srl"/>
    <n v="2087870610"/>
    <x v="46"/>
    <x v="2"/>
    <x v="3"/>
    <s v="S.P. 183 Loc. Pantano, zona ASI"/>
    <n v="429867"/>
    <n v="4571284"/>
    <x v="0"/>
    <s v="Altre attività"/>
    <s v="6.1.b"/>
    <m/>
    <x v="24"/>
    <m/>
    <s v="Regionale"/>
    <n v="61"/>
    <d v="2019-04-10T00:00:00"/>
    <s v="Rilascio Autorizzazione"/>
    <m/>
    <m/>
  </r>
  <r>
    <s v="NA1N"/>
    <s v="SIMPE"/>
    <m/>
    <x v="47"/>
    <x v="3"/>
    <x v="0"/>
    <s v="Contrada Pagliarone 80011"/>
    <m/>
    <m/>
    <x v="9"/>
    <s v="Impianto di polimerizzazione"/>
    <m/>
    <m/>
    <x v="13"/>
    <m/>
    <m/>
    <m/>
    <m/>
    <m/>
    <m/>
    <m/>
  </r>
  <r>
    <s v="NA2N"/>
    <s v="TIRRENO POWER S.P.A."/>
    <n v="7242841000"/>
    <x v="48"/>
    <x v="3"/>
    <x v="0"/>
    <s v="Strada Vigliena, 39"/>
    <s v="441043,86"/>
    <s v="4520570,24"/>
    <x v="8"/>
    <s v="Centrale termoelettrica"/>
    <s v="Centrali termiche ed altri impianti di combustione_x000a_con potenza termica di almeno 300 MW"/>
    <m/>
    <x v="13"/>
    <m/>
    <s v="Statale"/>
    <s v="D.M. 0000320"/>
    <d v="2013-11-12T00:00:00"/>
    <m/>
    <m/>
    <m/>
  </r>
  <r>
    <s v="NA1"/>
    <s v="A.2.A. AMBIENTE S.P.A: - TERMOVALORIZZATORE ACERRA"/>
    <s v="01255650168"/>
    <x v="47"/>
    <x v="3"/>
    <x v="0"/>
    <s v="Loc. Pantano_x000a_Via Pagliarone n.29"/>
    <n v="448059"/>
    <n v="4536542"/>
    <x v="2"/>
    <s v="Gestione Rifiuti"/>
    <n v="5.0999999999999996"/>
    <s v="5.2 / 5.5"/>
    <x v="4"/>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s v="Regionale"/>
    <s v="1653_x000a_145*"/>
    <s v="01/12/2014_x000a_21/10/2016*"/>
    <s v="Riesame e rinnovo AIA_x000a_*Modifica non sostanziale"/>
    <m/>
    <m/>
  </r>
  <r>
    <s v="NA2"/>
    <s v=" RC IMPORT EXPORT E SOC BIOVERDE EX A.R. INDUSTRIE ALIMENTARI S.P.A."/>
    <s v="NA 01818710632"/>
    <x v="49"/>
    <x v="3"/>
    <x v="0"/>
    <s v="Via Battimelli, 25"/>
    <n v="462346"/>
    <n v="4508735"/>
    <x v="0"/>
    <s v="Altre attività"/>
    <s v="6.4b.2"/>
    <m/>
    <x v="12"/>
    <m/>
    <s v="Regionale"/>
    <s v="73_x000a_115*_x000a_161**"/>
    <s v="11/04/2013_x000a_*04/08/2016_x000a_**11/07/2017"/>
    <s v="*Voltura alla società Conserviera Sud s.r.l. (Attività cessata),_x000a_**Voltura alla societa' R.C. Import -Export s.r.l. e alla societa' Bioverde s.r.l"/>
    <m/>
    <m/>
  </r>
  <r>
    <s v="NA3"/>
    <s v="AGRICONSERVE REGA SOCIETÀ COOPERATIVA AGRICOLA"/>
    <s v="P.Iva IT04736480650"/>
    <x v="50"/>
    <x v="3"/>
    <x v="0"/>
    <s v="Via Foce, n.180"/>
    <n v="464560"/>
    <n v="4518536"/>
    <x v="0"/>
    <s v="Altre attività"/>
    <s v="6.4b.2"/>
    <m/>
    <x v="12"/>
    <m/>
    <s v="Regionale"/>
    <s v="218"/>
    <d v="2012-07-12T00:00:00"/>
    <m/>
    <m/>
    <m/>
  </r>
  <r>
    <s v="NA5"/>
    <s v="SOC LEONARDO EX ALENIA AERONAUTICA"/>
    <s v="RM 03902621212"/>
    <x v="51"/>
    <x v="3"/>
    <x v="0"/>
    <s v="Zona Asi Loc. Boscofangone"/>
    <n v="454966"/>
    <n v="4536256"/>
    <x v="1"/>
    <s v="Produzione e trasformazione dei metalli"/>
    <n v="2.6"/>
    <m/>
    <x v="25"/>
    <m/>
    <s v="Regionale"/>
    <s v="342_x000a_*146_x000a_**456"/>
    <s v="29/12/2011_x000a_*25/10/2016_x000a_**03/10/2017"/>
    <s v="*Modifica sostanziale_x000a_**Modifica PMC"/>
    <m/>
    <m/>
  </r>
  <r>
    <s v="NA6"/>
    <s v="ALENIA AERONAUTICA"/>
    <s v="RM 03902621212"/>
    <x v="52"/>
    <x v="3"/>
    <x v="0"/>
    <s v="Viale Dell'Aeronautica 80038"/>
    <n v="449177"/>
    <n v="4529779"/>
    <x v="1"/>
    <s v="Produzione e trasformazione dei metalli"/>
    <n v="2.6"/>
    <m/>
    <x v="25"/>
    <m/>
    <s v="Regionale"/>
    <n v="340"/>
    <d v="2011-12-29T00:00:00"/>
    <m/>
    <m/>
    <m/>
  </r>
  <r>
    <s v="NA7"/>
    <s v="AMBIENTE S.P.A."/>
    <s v="06133760634"/>
    <x v="53"/>
    <x v="3"/>
    <x v="0"/>
    <s v="Via Ponte Delle Tavole, 31"/>
    <n v="456275"/>
    <n v="4531384"/>
    <x v="2"/>
    <s v="Gestione Rifiuti"/>
    <n v="5.0999999999999996"/>
    <n v="5.3"/>
    <x v="4"/>
    <s v="Impianti per l'eliminazione dei rifiuti non pericolosi quali definiti nell'allegato 11 A della direttiva 75/442/CEE ai punti D 8, D 9 con capacità superiore a 50 tonnellate al giorno. "/>
    <s v="Regionale"/>
    <s v="273_x000a_137**_x000a_119***_x000a_47****"/>
    <s v="08/10/2012_x000a_16/03/2015**_x000a_18/12/2015***_x000a_08/03/2017****"/>
    <s v="**Modifica non sostanziale impianto e modifica ragione sociale_x000a_***Approvazione modifica non sostanzial_x000a_****Modifica non sostanziale"/>
    <m/>
    <m/>
  </r>
  <r>
    <s v="NA8"/>
    <s v="AVIO S.P.A. VOLTURA ALLA GE AVIO S.R.L."/>
    <s v="05515080967"/>
    <x v="47"/>
    <x v="3"/>
    <x v="0"/>
    <s v="C.Da Calabricito"/>
    <n v="447746"/>
    <n v="4536878"/>
    <x v="2"/>
    <s v="Gestione Rifiuti"/>
    <n v="5.3"/>
    <m/>
    <x v="2"/>
    <m/>
    <s v="Regionale"/>
    <s v="304_x000a_163*_x000a_110"/>
    <s v="29/10/2012_x000a_27/09/2013_x000a_09/12/2015"/>
    <s v="*Voltura"/>
    <m/>
    <m/>
  </r>
  <r>
    <s v="NA9"/>
    <s v="B ENERGY SPA"/>
    <s v="04939710630"/>
    <x v="54"/>
    <x v="3"/>
    <x v="0"/>
    <s v="Via Moggi"/>
    <n v="455589"/>
    <n v="4531156"/>
    <x v="2"/>
    <s v="Gestione Rifiuti"/>
    <n v="5.0999999999999996"/>
    <n v="5.3"/>
    <x v="4"/>
    <s v="Impianti per l'eliminazione dei rifiuti non pericolosi quali definiti nell'allegato 11 A della direttiva 75/442/CEE ai punti D 8, D 9 con capacità superiore a 50 tonnellate al giorno. "/>
    <s v="Regionale"/>
    <s v="339_x000a_51*_x000a_49**"/>
    <s v="20/12/2012_x000a_29/03/2016*_x000a_08/03/2017**_x000a_"/>
    <s v="*Modifica non sostanziale_x000a_**Modifica non sostanziale_x000a_"/>
    <m/>
    <m/>
  </r>
  <r>
    <s v="NA10"/>
    <s v="CARTIERA PARTENOPE S.PA."/>
    <s v="01733440638"/>
    <x v="55"/>
    <x v="3"/>
    <x v="0"/>
    <s v="Corso Salvatore D'Amato, 3"/>
    <n v="439026"/>
    <n v="4529052"/>
    <x v="3"/>
    <s v="Industria dei prodotti minerali"/>
    <n v="3.1"/>
    <m/>
    <x v="18"/>
    <m/>
    <s v="Regionale"/>
    <s v="179_x000a_49*"/>
    <s v="28/06/2012_x000a_15/03/2013"/>
    <s v="*Voltura autorizzazione rilasciata a Cartiera Partenope s.r.l."/>
    <m/>
    <m/>
  </r>
  <r>
    <s v="NA11"/>
    <s v="COFELY ITALIA S.P.A."/>
    <s v="07149930583"/>
    <x v="47"/>
    <x v="3"/>
    <x v="0"/>
    <s v="Strada Provinciale Acerra-Pomigliano"/>
    <n v="446893"/>
    <n v="4531583"/>
    <x v="10"/>
    <s v="Attività energetiche"/>
    <n v="1.1000000000000001"/>
    <m/>
    <x v="26"/>
    <m/>
    <s v="Regionale"/>
    <n v="149"/>
    <d v="2012-05-31T00:00:00"/>
    <m/>
    <m/>
    <m/>
  </r>
  <r>
    <s v="NA12"/>
    <s v="DE VITA MARIA E FIGLI SNC"/>
    <s v="P.IVA 04686950637"/>
    <x v="56"/>
    <x v="3"/>
    <x v="0"/>
    <s v="Zona ASI, Loc. Ponte Riccio"/>
    <n v="432954"/>
    <n v="4531129"/>
    <x v="2"/>
    <s v="Gestione Rifiuti"/>
    <n v="5.0999999999999996"/>
    <s v="5.3 / 5.5"/>
    <x v="4"/>
    <s v="Impianti per l'eliminazione dei rifiuti non pericolosi quali definiti nell'allegato 11 A della direttiva 75/442/CEE ai punti D 8, D 9 con capacità superiore a 50 tonnellate al giorno. -_x000a_accumulo temporaneo di rifiuti pericolosi non comtemplati al punto 5.4 prima di una delle attività elencate ai punti 5.1, 5.2, 5.4 e 5.6 con una capacità totale superiore a 50 Mg, eccetto il deposito temporaneo, prima della raccolta, nel luogo in cui sono generati i rifiuti. "/>
    <s v="Regionale"/>
    <s v="21_x000a_65*"/>
    <s v="08/07/2015_x000a_*21/03/2019"/>
    <s v="*Modifica non sostanziale"/>
    <m/>
    <m/>
  </r>
  <r>
    <s v="NA13"/>
    <s v="ECOLOGIA ITALIANA SRL"/>
    <s v="3694411210"/>
    <x v="47"/>
    <x v="3"/>
    <x v="0"/>
    <s v="Zona  ASI  localita'  Pantano"/>
    <n v="447041"/>
    <n v="4533294"/>
    <x v="2"/>
    <s v="Gestione Rifiuti"/>
    <n v="5.3"/>
    <m/>
    <x v="2"/>
    <m/>
    <s v="Regionale"/>
    <s v="24_x000a_48**_x000a_30***"/>
    <s v="09/07/2015_x000a_08/03/2017**_x000a_07/02/2019***"/>
    <s v="_x000a_**Modifica non sostanziale_x000a_***Modifica non sostanziale"/>
    <m/>
    <m/>
  </r>
  <r>
    <s v="NA14"/>
    <s v="EFFEQUATTRO SPA"/>
    <n v="4123970651"/>
    <x v="57"/>
    <x v="3"/>
    <x v="0"/>
    <s v="SS 87 KM 16+460"/>
    <n v="441653"/>
    <n v="4536418"/>
    <x v="0"/>
    <s v="Altre attività"/>
    <s v="6.4b"/>
    <m/>
    <x v="16"/>
    <m/>
    <s v="Regionale"/>
    <n v="93"/>
    <d v="2012-04-02T00:00:00"/>
    <m/>
    <m/>
    <m/>
  </r>
  <r>
    <s v="NA15"/>
    <s v="ESPEKO SRL"/>
    <s v="3577420635"/>
    <x v="58"/>
    <x v="3"/>
    <x v="0"/>
    <s v="Via E. Fermi 1/3"/>
    <n v="424728"/>
    <n v="4525666"/>
    <x v="2"/>
    <s v="Gestione Rifiuti"/>
    <n v="5.0999999999999996"/>
    <n v="5.3"/>
    <x v="4"/>
    <s v="Impianti per l'eliminazione dei rifiuti non pericolosi quali definiti nell'allegato 11 A della direttiva 75/442/CEE ai punti D 8, D 9 con capacità superiore a 50 tonnellate al giorno. "/>
    <s v="Regionale"/>
    <s v="63_x000a_85*"/>
    <s v="07/03/2012_x000a_28/04/2017*"/>
    <s v="*Modifiche non sostanziali"/>
    <m/>
    <m/>
  </r>
  <r>
    <s v="NA16"/>
    <s v="F.I.P. FABBRICA POMIGLIANO SPA (VOLTURATA A FIAT GROUP AUTOMOBILES S.P.A)"/>
    <s v="TO 07973780013 "/>
    <x v="47"/>
    <x v="3"/>
    <x v="0"/>
    <s v="Via Ex Aeroporto, S.N.C"/>
    <n v="449061"/>
    <n v="4530599"/>
    <x v="0"/>
    <s v="Altre attività"/>
    <n v="6.7"/>
    <m/>
    <x v="0"/>
    <m/>
    <s v="Regionale"/>
    <s v="120_x000a_10*"/>
    <s v="23/04/2012_x000a_22/01/2016*"/>
    <s v="* Voltura alla Fiat Group Automobiles S.p.A"/>
    <m/>
    <m/>
  </r>
  <r>
    <s v="NA17"/>
    <s v="FELICE CONSERVE S.R.L."/>
    <s v="03316240658"/>
    <x v="59"/>
    <x v="3"/>
    <x v="0"/>
    <s v="Via Longola, 2"/>
    <n v="463918"/>
    <n v="4516091"/>
    <x v="0"/>
    <s v="Altre attività"/>
    <s v="6.4b.2"/>
    <m/>
    <x v="12"/>
    <m/>
    <s v="Regionale"/>
    <n v="180"/>
    <d v="2012-06-29T00:00:00"/>
    <m/>
    <m/>
    <m/>
  </r>
  <r>
    <s v="NA18"/>
    <s v="FENICE U.O. DI POMIGLIANO SPA"/>
    <s v="06439101004 "/>
    <x v="47"/>
    <x v="3"/>
    <x v="0"/>
    <s v="Via Ex Aeroporto Snc"/>
    <n v="449061"/>
    <n v="4530599"/>
    <x v="10"/>
    <s v="Attività energetiche"/>
    <n v="1.1000000000000001"/>
    <n v="6.11"/>
    <x v="26"/>
    <s v="Attività di trattamento a gestione indipendente di acque reflue non coperte dalle norme di recepimento della direttiva 91/271/CEE ed evacuate da un'installazione in cui è svolta una delle attività di cui al presente allegato."/>
    <s v="Regionale"/>
    <s v="97_x000a_133*"/>
    <s v="05/04/2012_x000a_11/10/2016*"/>
    <s v="*Modifica non sostanziale"/>
    <m/>
    <m/>
  </r>
  <r>
    <s v="NA19"/>
    <s v="FCA Italy ex FIAT GROUP AUTOMOBILES SPA - MANUFACTURING PLANT GIAMBATTISTA VICO"/>
    <s v="TO 07973780013"/>
    <x v="60"/>
    <x v="3"/>
    <x v="0"/>
    <s v="Via Ex Aeroporto Snc"/>
    <n v="449061"/>
    <n v="4530599"/>
    <x v="0"/>
    <s v="Altre attività"/>
    <n v="6.7"/>
    <n v="2.6"/>
    <x v="0"/>
    <m/>
    <s v="Regionale"/>
    <s v="120_x000a_342*_x000a_10**_x000a_823***_x000a_117****"/>
    <s v="24/03/2012_x000a_28/12/2012*_x000a_22/1/2016**_x000a_21/12/2017***_x000a_30/05/2019****"/>
    <s v="_x000a_**Voltura in favore di FIAT dell'AIA DD 120 24/03/2012_x000a_***Riesame anticipato con valenza di rinnovo e unificazione AIA 120/2012 e 342/2012_x000a_****Modifica non sostanziale"/>
    <m/>
    <m/>
  </r>
  <r>
    <s v="NA20"/>
    <s v="FRANZESE INDUSTRIA CONSERVE ALIMENTARI SRL"/>
    <s v="03260210632"/>
    <x v="61"/>
    <x v="3"/>
    <x v="0"/>
    <s v="Via Trav.Corso Nuovo,33"/>
    <n v="461995"/>
    <n v="4523637"/>
    <x v="0"/>
    <s v="Altre attività"/>
    <s v="6.4b.2"/>
    <m/>
    <x v="12"/>
    <m/>
    <s v="Regionale"/>
    <s v="66**"/>
    <d v="2010-02-18T00:00:00"/>
    <s v="Decreto non presente  _x000a_** Modifiche e integrazioni apportate con DD n 9 del 19 gennaio 2012"/>
    <m/>
    <m/>
  </r>
  <r>
    <s v="NA21"/>
    <s v="FRI-EL ACERRA SRL"/>
    <s v="02478880210"/>
    <x v="47"/>
    <x v="3"/>
    <x v="0"/>
    <s v="Contrada Pagliarone 80011"/>
    <n v="447710"/>
    <n v="4536592"/>
    <x v="10"/>
    <s v="Attività energetiche"/>
    <n v="1.1000000000000001"/>
    <m/>
    <x v="27"/>
    <m/>
    <s v="Regionale"/>
    <n v="50"/>
    <d v="2011-03-03T00:00:00"/>
    <m/>
    <m/>
    <m/>
  </r>
  <r>
    <s v="NA22"/>
    <s v="GT.POLIFILM SRL"/>
    <n v="6287250630"/>
    <x v="55"/>
    <x v="3"/>
    <x v="0"/>
    <s v="Corso Salvatore D'Amato, 75"/>
    <n v="439053"/>
    <n v="4528611"/>
    <x v="0"/>
    <s v="Altre attività"/>
    <n v="6.7"/>
    <m/>
    <x v="0"/>
    <m/>
    <s v="Regionale"/>
    <s v="259*"/>
    <d v="2010-09-08T00:00:00"/>
    <m/>
    <m/>
    <m/>
  </r>
  <r>
    <s v="NA23"/>
    <s v="ICIMEN SPA"/>
    <s v="00644210635"/>
    <x v="62"/>
    <x v="3"/>
    <x v="0"/>
    <s v="VIA R.BRACCO 5/7"/>
    <n v="439643"/>
    <n v="4527827"/>
    <x v="0"/>
    <s v="Altre attività"/>
    <n v="6.7"/>
    <m/>
    <x v="0"/>
    <m/>
    <s v="Regionale"/>
    <n v="209"/>
    <d v="2011-07-28T00:00:00"/>
    <m/>
    <m/>
    <m/>
  </r>
  <r>
    <s v="NA24"/>
    <s v="IMI SUD LAMINATI S.R.L."/>
    <s v="06405121218"/>
    <x v="63"/>
    <x v="3"/>
    <x v="0"/>
    <s v="VIA DIAZ, 102"/>
    <n v="440843"/>
    <n v="4528925"/>
    <x v="1"/>
    <s v="Produzione e trasformazione dei metalli"/>
    <s v="2.3a"/>
    <m/>
    <x v="28"/>
    <m/>
    <s v="Regionale"/>
    <n v="333"/>
    <d v="2012-12-06T00:00:00"/>
    <m/>
    <m/>
    <m/>
  </r>
  <r>
    <s v="NA25"/>
    <s v="IN.C.E.B. SUD SAN LUIGI S.R.L."/>
    <s v="P.IVA 01321061218"/>
    <x v="49"/>
    <x v="3"/>
    <x v="0"/>
    <s v="Via Stabia, 561"/>
    <n v="460385"/>
    <n v="4507013"/>
    <x v="0"/>
    <s v="Altre attività"/>
    <s v="6.4a"/>
    <m/>
    <x v="7"/>
    <m/>
    <s v="Regionale"/>
    <n v="132"/>
    <d v="2012-05-07T00:00:00"/>
    <m/>
    <m/>
    <m/>
  </r>
  <r>
    <s v="NA26"/>
    <s v="WBO ITALCABLES S.P.A."/>
    <s v="08066091219"/>
    <x v="57"/>
    <x v="3"/>
    <x v="0"/>
    <s v="Zona Asi Loc. Pascarola S.S. 87 Km 16460"/>
    <n v="441418"/>
    <n v="4537862"/>
    <x v="1"/>
    <s v="Produzione e trasformazione dei metalli"/>
    <n v="2.6"/>
    <m/>
    <x v="25"/>
    <m/>
    <s v="Regionale"/>
    <s v="260_x000a_331*_x000a_7**"/>
    <s v="21/09/2012_x000a_03/12/2012*_x000a_10/01/2016**"/>
    <s v="**Voltura alla WBO Italcable società cooperativa"/>
    <m/>
    <m/>
  </r>
  <r>
    <s v="NA27"/>
    <s v="KUWAIT PETROLEUM ITALIA  S.P.A."/>
    <n v="435970587"/>
    <x v="48"/>
    <x v="3"/>
    <x v="0"/>
    <s v="Via  Nuova  Delle Brecce,  205"/>
    <n v="441433"/>
    <n v="4522816"/>
    <x v="2"/>
    <s v="Gestione Rifiuti"/>
    <n v="5.0999999999999996"/>
    <m/>
    <x v="4"/>
    <m/>
    <s v="Regionale"/>
    <s v="19_x000a_776*_x000a_15**_x000a_114***"/>
    <s v="14/02/2013_x000a_11/12/2017*_x000a_23/02/2018**_x000a_29/05/2019***"/>
    <s v="*Modifica sostanziale_x000a_**Proroga validità DD 776/2017_x000a_***Modifica non sostanziale"/>
    <m/>
    <m/>
  </r>
  <r>
    <s v="NA28"/>
    <s v="LA CASARECCIA"/>
    <s v="00560420630"/>
    <x v="49"/>
    <x v="3"/>
    <x v="0"/>
    <s v="Via Stabia,438"/>
    <n v="460348"/>
    <n v="4507039"/>
    <x v="0"/>
    <s v="Altre attività"/>
    <s v="6.4b"/>
    <m/>
    <x v="16"/>
    <m/>
    <s v="Regionale"/>
    <n v="278"/>
    <d v="2011-10-28T00:00:00"/>
    <m/>
    <m/>
    <m/>
  </r>
  <r>
    <s v="NA29"/>
    <s v="LA TORRENTE"/>
    <s v="00853910651"/>
    <x v="49"/>
    <x v="3"/>
    <x v="0"/>
    <s v="Via Paludicella,3"/>
    <n v="462307"/>
    <n v="4508745"/>
    <x v="0"/>
    <s v="Altre attività"/>
    <s v="6.4b.2"/>
    <m/>
    <x v="12"/>
    <m/>
    <s v="Regionale"/>
    <n v="72"/>
    <d v="2012-03-15T00:00:00"/>
    <m/>
    <m/>
    <m/>
  </r>
  <r>
    <s v="NA30"/>
    <s v="LA VERA NAPOLI SOCIETÀ COOPERATIVA AGRICOLA"/>
    <s v="03613241219"/>
    <x v="64"/>
    <x v="3"/>
    <x v="0"/>
    <s v="Via Tenente Barone, 26/A."/>
    <n v="446082"/>
    <n v="4523756"/>
    <x v="0"/>
    <s v="Altre attività"/>
    <s v="6.4b.2"/>
    <m/>
    <x v="12"/>
    <m/>
    <s v="Regionale"/>
    <n v="158"/>
    <d v="2012-06-07T00:00:00"/>
    <m/>
    <m/>
    <m/>
  </r>
  <r>
    <s v="NA31"/>
    <s v="QUALITY INTERNATIONAL ex MACELLO ABAGNALE SPA"/>
    <s v="09236991007"/>
    <x v="49"/>
    <x v="3"/>
    <x v="0"/>
    <s v="Via Casarielli, 4"/>
    <n v="460612"/>
    <n v="4508329"/>
    <x v="0"/>
    <s v="Altre attività"/>
    <s v="6.4a"/>
    <m/>
    <x v="7"/>
    <m/>
    <s v="Regionale"/>
    <s v="85_x000a_*42"/>
    <s v="22/03/2012_x000a_*31/05/2017"/>
    <s v="*Voltura alla società Quality International"/>
    <m/>
    <m/>
  </r>
  <r>
    <s v="NA32"/>
    <s v="MERIDBULLONI"/>
    <s v="00293070637"/>
    <x v="65"/>
    <x v="3"/>
    <x v="0"/>
    <s v="Via A.De Gasperi"/>
    <n v="455553"/>
    <n v="4508422"/>
    <x v="1"/>
    <s v="Produzione e trasformazione dei metalli"/>
    <n v="2.6"/>
    <m/>
    <x v="25"/>
    <m/>
    <s v="Regionale"/>
    <n v="32"/>
    <d v="2012-02-01T00:00:00"/>
    <m/>
    <m/>
    <m/>
  </r>
  <r>
    <s v="NA33"/>
    <s v="MI.SO SRL"/>
    <s v="16188950636"/>
    <x v="57"/>
    <x v="3"/>
    <x v="0"/>
    <s v="Ss.Km 16+460 Loc Pascarola"/>
    <n v="441928"/>
    <n v="4536174"/>
    <x v="0"/>
    <s v="Altre attività"/>
    <n v="6.5"/>
    <m/>
    <x v="29"/>
    <m/>
    <s v="Regionale"/>
    <s v="270_x000a_298*"/>
    <s v="24/10/2011_x000a_05/03/2014"/>
    <s v="*Modifica non sostanziale_x000a_2016_comunicazione e presa d'atto di modifica non sostanziale"/>
    <m/>
    <m/>
  </r>
  <r>
    <s v="NA34"/>
    <s v="NGP BIO-NATURA SRL"/>
    <s v="03868520960"/>
    <x v="47"/>
    <x v="3"/>
    <x v="0"/>
    <s v="Contrada Pagliarone 80011"/>
    <n v="449571"/>
    <n v="4536695"/>
    <x v="2"/>
    <s v="Gestione Rifiuti"/>
    <n v="5.0999999999999996"/>
    <m/>
    <x v="4"/>
    <m/>
    <s v="Regionale"/>
    <n v="390"/>
    <d v="2009-12-30T00:00:00"/>
    <m/>
    <m/>
    <m/>
  </r>
  <r>
    <s v="NA35"/>
    <s v="NOLANA CONSERVE  S.R.L."/>
    <s v="02806000655"/>
    <x v="66"/>
    <x v="3"/>
    <x v="0"/>
    <s v="Via Nolana, 499"/>
    <n v="457354"/>
    <n v="4513050"/>
    <x v="0"/>
    <s v="Altre attività"/>
    <s v="6.4b.2"/>
    <m/>
    <x v="12"/>
    <m/>
    <s v="Regionale"/>
    <n v="123"/>
    <d v="2012-04-26T00:00:00"/>
    <m/>
    <m/>
    <m/>
  </r>
  <r>
    <s v="NA36"/>
    <s v="NOVARTIS FARMA S.P.A.  ITALY"/>
    <s v="07195130153"/>
    <x v="67"/>
    <x v="3"/>
    <x v="0"/>
    <s v="Via Provinciale Schito, 131"/>
    <n v="455556"/>
    <n v="4509188"/>
    <x v="4"/>
    <s v="Industria chimica"/>
    <n v="4.5"/>
    <m/>
    <x v="11"/>
    <m/>
    <s v="Regionale"/>
    <n v="143"/>
    <d v="2012-05-29T00:00:00"/>
    <m/>
    <m/>
    <m/>
  </r>
  <r>
    <s v="NA37"/>
    <s v="P.P.G INDUSTRIES ITALIA SPA"/>
    <s v="10181240150"/>
    <x v="57"/>
    <x v="3"/>
    <x v="0"/>
    <s v="Ss.Km 16+460 Loc Pascarola"/>
    <n v="441651"/>
    <n v="4537724"/>
    <x v="4"/>
    <s v="Industria chimica"/>
    <s v="4.1b"/>
    <m/>
    <x v="30"/>
    <m/>
    <s v="Regionale"/>
    <n v="186"/>
    <d v="2011-07-08T00:00:00"/>
    <s v="2015_comunicazione e presa d'atto di modifica non sostanziale"/>
    <m/>
    <m/>
  </r>
  <r>
    <s v="NA38"/>
    <s v="PASTIFICIO LUCIO GAROFALO S.P.A."/>
    <s v="03320410651"/>
    <x v="68"/>
    <x v="3"/>
    <x v="0"/>
    <s v="Via Dei Pastai, 42"/>
    <n v="458829"/>
    <n v="4506235"/>
    <x v="0"/>
    <s v="Altre attività"/>
    <s v="6.4b"/>
    <m/>
    <x v="16"/>
    <m/>
    <s v="Regionale"/>
    <n v="52"/>
    <d v="2013-03-18T00:00:00"/>
    <m/>
    <m/>
    <m/>
  </r>
  <r>
    <s v="NA39"/>
    <s v="PROTEG SPA"/>
    <s v="03503570636"/>
    <x v="57"/>
    <x v="3"/>
    <x v="0"/>
    <s v="Ss.Km 16+460 Loc Pascarola"/>
    <n v="441442"/>
    <n v="4536481"/>
    <x v="0"/>
    <s v="Altre attività"/>
    <n v="6.5"/>
    <m/>
    <x v="29"/>
    <m/>
    <s v="Regionale"/>
    <n v="37"/>
    <d v="2011-02-23T00:00:00"/>
    <m/>
    <m/>
    <m/>
  </r>
  <r>
    <s v="NA40"/>
    <s v="PRYSMIAN POWERLINK S.R.L."/>
    <s v="05931070964"/>
    <x v="69"/>
    <x v="3"/>
    <x v="0"/>
    <s v="Via Annecchino, 93"/>
    <n v="424617"/>
    <n v="4520614"/>
    <x v="1"/>
    <s v="Produzione e trasformazione dei metalli"/>
    <s v="2.5b"/>
    <m/>
    <x v="31"/>
    <m/>
    <s v="Regionale"/>
    <n v="124"/>
    <d v="2012-04-27T00:00:00"/>
    <m/>
    <m/>
    <m/>
  </r>
  <r>
    <s v="NA41"/>
    <s v="RA.MOIL SPA"/>
    <n v="291350635"/>
    <x v="70"/>
    <x v="3"/>
    <x v="0"/>
    <s v="Appia 46/48"/>
    <n v="445164"/>
    <n v="4528324"/>
    <x v="2"/>
    <s v="Gestione Rifiuti"/>
    <s v="5.1b"/>
    <m/>
    <x v="32"/>
    <m/>
    <s v="Regionale"/>
    <n v="263"/>
    <d v="2011-10-17T00:00:00"/>
    <s v="2015_comunicazione e presa d'atto di modifica non sostanziale"/>
    <m/>
    <m/>
  </r>
  <r>
    <s v="NA42"/>
    <s v="SAN DOMENICO VETRAIA"/>
    <s v="00720800630"/>
    <x v="71"/>
    <x v="3"/>
    <x v="0"/>
    <s v="V.Le San Domenico"/>
    <n v="456090"/>
    <n v="4523358"/>
    <x v="3"/>
    <s v="Industria dei prodotti minerali"/>
    <n v="3.3"/>
    <m/>
    <x v="8"/>
    <m/>
    <s v="Regionale"/>
    <s v="320_x000a_321*"/>
    <s v="12/12/2011_x000a_14/12/2011*"/>
    <m/>
    <m/>
    <m/>
  </r>
  <r>
    <s v="NA43"/>
    <s v="S.A.P.N.A. SPA"/>
    <s v="06520871218"/>
    <x v="72"/>
    <x v="3"/>
    <x v="0"/>
    <s v="Via Vaticale - Loc. Masseria Riconte"/>
    <n v="426849"/>
    <n v="4529487"/>
    <x v="2"/>
    <s v="Gestione Rifiuti"/>
    <n v="5.3"/>
    <m/>
    <x v="2"/>
    <m/>
    <s v="Regionale"/>
    <n v="1415"/>
    <d v="2014-10-09T00:00:00"/>
    <s v="Ampliamento"/>
    <m/>
    <m/>
  </r>
  <r>
    <s v="NA44"/>
    <s v="SEDA ITALY S.P.A."/>
    <s v="03224821219"/>
    <x v="73"/>
    <x v="3"/>
    <x v="0"/>
    <s v="Via G.Marconi 36"/>
    <n v="439358"/>
    <n v="4530026"/>
    <x v="0"/>
    <s v="Altre attività"/>
    <n v="6.7"/>
    <m/>
    <x v="0"/>
    <m/>
    <s v="Regionale"/>
    <s v="169_x000a_612*"/>
    <s v="15/06/2012_x000a_13/11/2017*"/>
    <s v="*Modifica non sostanziale"/>
    <m/>
    <m/>
  </r>
  <r>
    <s v="NA45"/>
    <s v="SEFA SRL (EX EUROPA CONSERVE)"/>
    <s v="00881860654"/>
    <x v="49"/>
    <x v="3"/>
    <x v="0"/>
    <s v="Via Casa Attanasio,306"/>
    <n v="461318"/>
    <n v="4508411"/>
    <x v="0"/>
    <s v="Altre attività"/>
    <s v="6.4b"/>
    <m/>
    <x v="16"/>
    <m/>
    <s v="Regionale"/>
    <n v="2"/>
    <d v="2012-01-09T00:00:00"/>
    <m/>
    <m/>
    <m/>
  </r>
  <r>
    <s v="NA46"/>
    <s v="SOLEA SRL"/>
    <s v="00681120630"/>
    <x v="74"/>
    <x v="3"/>
    <x v="0"/>
    <s v="Via Scafati,60"/>
    <n v="458845"/>
    <n v="4508041"/>
    <x v="0"/>
    <s v="Altre attività"/>
    <s v="6.4b.2"/>
    <m/>
    <x v="12"/>
    <m/>
    <s v="Regionale"/>
    <n v="42"/>
    <d v="2012-03-21T00:00:00"/>
    <m/>
    <m/>
    <m/>
  </r>
  <r>
    <s v="NA47"/>
    <s v="UNIVELER ITALIA SRL"/>
    <s v="06397510964"/>
    <x v="57"/>
    <x v="3"/>
    <x v="0"/>
    <s v="Ss.Km 16+460 Loc Pascarola"/>
    <n v="441418"/>
    <n v="4537862"/>
    <x v="0"/>
    <s v="Altre attività"/>
    <s v="6.4b"/>
    <m/>
    <x v="16"/>
    <m/>
    <s v="Regionale"/>
    <s v="258_x000a_384*_x000a_454**_x000a_"/>
    <s v="08/09/2010_x000a_29/12/2010*_x000a_03/10/2017**"/>
    <s v="**Modifica non sostanziale"/>
    <m/>
    <m/>
  </r>
  <r>
    <s v="NA48"/>
    <s v="A2A AMBIENTE S.p.A -  ex PARTENOPE AMBIENTE SPA"/>
    <s v="02698860166"/>
    <x v="57"/>
    <x v="3"/>
    <x v="0"/>
    <s v="Zona Asi Loc Pascarola"/>
    <n v="441151"/>
    <n v="4538961"/>
    <x v="2"/>
    <s v="Gestione Rifiuti"/>
    <n v="5.3"/>
    <m/>
    <x v="2"/>
    <m/>
    <s v="Regionale"/>
    <s v="299_x000a_329*"/>
    <s v="31/12/2009_x000a_04/08/2017*"/>
    <s v="*Presa d'atto modifica non sostanziale"/>
    <m/>
    <m/>
  </r>
  <r>
    <s v="NA49"/>
    <s v="S.A.P.N.A. SPA"/>
    <s v="06520871218"/>
    <x v="56"/>
    <x v="3"/>
    <x v="0"/>
    <s v="frazione Zona ASI  Pontericcio"/>
    <n v="425086"/>
    <n v="4532063"/>
    <x v="2"/>
    <s v="Gestione Rifiuti"/>
    <n v="5.3"/>
    <m/>
    <x v="2"/>
    <m/>
    <s v="Regionale"/>
    <n v="296"/>
    <d v="2009-12-31T00:00:00"/>
    <m/>
    <m/>
    <m/>
  </r>
  <r>
    <s v="NA50"/>
    <s v="S.A.P.N.A. SPA"/>
    <s v="06520871218"/>
    <x v="75"/>
    <x v="3"/>
    <x v="0"/>
    <s v="strada S.P. per Visciano Loc. Schiava"/>
    <n v="464694"/>
    <n v="4532656"/>
    <x v="2"/>
    <s v="Gestione Rifiuti"/>
    <n v="5.3"/>
    <m/>
    <x v="2"/>
    <m/>
    <s v="Regionale"/>
    <s v="295_x000a_67*"/>
    <s v="31/12/2009_x000a_*21/03/2019"/>
    <s v="*Modifica non sostanziale"/>
    <m/>
    <m/>
  </r>
  <r>
    <s v="NA51"/>
    <s v="C.E.A.  CONSORZIO  ENERGIE  ALTERNATIVE _x000a_S.P.A"/>
    <s v="05526911218"/>
    <x v="57"/>
    <x v="3"/>
    <x v="0"/>
    <s v="Strada Provinciale 498 km 17,7 – Località Sanganiello"/>
    <n v="443404"/>
    <n v="4538304"/>
    <x v="2"/>
    <s v="Gestione Rifiuti"/>
    <n v="5.3"/>
    <m/>
    <x v="2"/>
    <m/>
    <s v="Regionale"/>
    <s v="80_x000a_116*_x000a_866**_x000a_66***"/>
    <s v="11/11/2015_x000a_04/08/2016*_x000a_21/12/2017**_x000a_21/03/2019***"/>
    <s v="*Modifica non sostanziale_x000a_**Modifica non sostanziale_x000a_***Modifica non sostanziale"/>
    <m/>
    <m/>
  </r>
  <r>
    <s v="NA52"/>
    <s v="GE.AVIO S.R.L."/>
    <s v="10898340012"/>
    <x v="52"/>
    <x v="3"/>
    <x v="0"/>
    <s v="Viale Giuseppe Luraghi n.20"/>
    <n v="449302"/>
    <n v="4529720"/>
    <x v="1"/>
    <s v="Produzione e trasformazione dei metalli"/>
    <n v="2.6"/>
    <n v="5.3"/>
    <x v="25"/>
    <m/>
    <s v="Regionale"/>
    <s v="110_x000a_434*_x000a_16**"/>
    <s v="09/12/2015_x000a_*28/09/2017_x000a_*23/02/2018"/>
    <s v="*Approvazione progetto Messa in Sicurezza_x000a_**Modifica non sostanziale"/>
    <m/>
    <m/>
  </r>
  <r>
    <s v="NA53"/>
    <s v="MIGNINI E PETRINI S.P.A."/>
    <s v="01659710543"/>
    <x v="57"/>
    <x v="3"/>
    <x v="0"/>
    <s v="Loc. Pascarola"/>
    <n v="441308"/>
    <n v="4537849"/>
    <x v="0"/>
    <s v="Altre attività"/>
    <s v="6.4b"/>
    <m/>
    <x v="16"/>
    <m/>
    <s v="Regionale"/>
    <s v="115_x000a_34*_x000a_115**_x000a_"/>
    <s v="16/21/2015_x000a_*29/02/2016_x000a_**29/05/2019"/>
    <s v="*Rettifica_x000a_**Modifica non sostanziale"/>
    <m/>
    <m/>
  </r>
  <r>
    <s v="NA54"/>
    <s v="ROMANO CIRO SRL"/>
    <s v="RMNCNR61A18F839I"/>
    <x v="54"/>
    <x v="3"/>
    <x v="0"/>
    <s v="Via Pagliarelle n.11"/>
    <n v="456201"/>
    <n v="4530664"/>
    <x v="2"/>
    <s v="Gestione Rifiuti"/>
    <n v="5.0999999999999996"/>
    <n v="5.5"/>
    <x v="4"/>
    <s v="accumulo temporaneo di rifiuti pericolosi non comtemplati al punto 5.4 prima di una delle attività elencate ai punti 5.1, 5.2, 5.4 e 5.6 con una capacità totale superiore a 50 Mg, eccetto il deposito temporaneo, prima della raccolta, nel luogo in cui sono generati i rifiuti. "/>
    <s v="Regionale"/>
    <s v="9_x000a_130*"/>
    <s v="15/01/2016_x000a_04/10/2016*"/>
    <m/>
    <m/>
    <m/>
  </r>
  <r>
    <s v="NA55"/>
    <s v="ROMANO ARMANDO SRL"/>
    <s v="RMNRMD37L04G795W"/>
    <x v="76"/>
    <x v="3"/>
    <x v="0"/>
    <s v="Via Garibaldi.15"/>
    <n v="446953"/>
    <n v="4524563"/>
    <x v="2"/>
    <s v="Gestione Rifiuti"/>
    <n v="5.0999999999999996"/>
    <n v="5.5"/>
    <x v="4"/>
    <s v="accumulo temporaneo di rifiuti pericolosi non comtemplati al punto 5.4 prima di una delle attività elencate ai punti 5.1, 5.2, 5.4 e 5.6 con una capacità totale superiore a 50 Mg, eccetto il deposito temporaneo, prima della raccolta, nel luogo in cui sono generati i rifiuti. "/>
    <s v="Regionale"/>
    <n v="126"/>
    <d v="2016-09-23T00:00:00"/>
    <m/>
    <m/>
    <m/>
  </r>
  <r>
    <s v="NA56"/>
    <s v="LA ROSINA S.R.L. INDUSTRIA CONSERVW ALIMENTARI"/>
    <n v="774850655"/>
    <x v="77"/>
    <x v="3"/>
    <x v="0"/>
    <s v="Via Scafati n.223"/>
    <n v="461159"/>
    <n v="4508507"/>
    <x v="0"/>
    <s v="Altre attività"/>
    <s v="6.4b.2"/>
    <m/>
    <x v="12"/>
    <m/>
    <s v="Regionale"/>
    <n v="153"/>
    <d v="2016-10-31T00:00:00"/>
    <m/>
    <m/>
    <m/>
  </r>
  <r>
    <s v="NA57"/>
    <s v="CASTALDO HIGH TECH S.P.A."/>
    <s v="04505821217 "/>
    <x v="56"/>
    <x v="3"/>
    <x v="0"/>
    <s v="Via Ponte Riccio snc - Zona ASI"/>
    <n v="425825"/>
    <n v="4532305"/>
    <x v="2"/>
    <s v="Gestione Rifiuti"/>
    <s v="5.3b.1"/>
    <m/>
    <x v="33"/>
    <m/>
    <s v="Regionale"/>
    <s v="169_x000a_25*_x000a_133**"/>
    <s v="23/12/2016_x000a_*23/01/2018_x000a_*01/10/2008"/>
    <s v="*Modifica non sostanziale_x000a_**Modifica non sostanziale"/>
    <m/>
    <m/>
  </r>
  <r>
    <s v="NA58"/>
    <s v="ECO AMBIENTE S.R.L."/>
    <s v="02577741214"/>
    <x v="63"/>
    <x v="3"/>
    <x v="0"/>
    <s v="Via IV Novembre - S.S. 87 km 8,500"/>
    <n v="440595"/>
    <n v="4530616"/>
    <x v="2"/>
    <s v="Gestione Rifiuti"/>
    <n v="5.5"/>
    <m/>
    <x v="34"/>
    <m/>
    <s v="Regionale"/>
    <n v="170"/>
    <d v="2016-12-23T00:00:00"/>
    <m/>
    <m/>
    <m/>
  </r>
  <r>
    <s v="NA59"/>
    <s v="PASTIFICIO FERRARA S.P.A:"/>
    <s v=" 03244321216"/>
    <x v="51"/>
    <x v="3"/>
    <x v="0"/>
    <s v="Località Polvica Zona Industriale"/>
    <n v="455347"/>
    <n v="4536433"/>
    <x v="0"/>
    <s v="Altre attività"/>
    <s v="6.4b.2"/>
    <m/>
    <x v="12"/>
    <m/>
    <s v="Regionale"/>
    <n v="171"/>
    <d v="2016-12-23T00:00:00"/>
    <m/>
    <m/>
    <m/>
  </r>
  <r>
    <s v="NA60"/>
    <s v="S.A.P.N.A. SPA"/>
    <s v="06520871218"/>
    <x v="78"/>
    <x v="3"/>
    <x v="0"/>
    <s v=" EX Cava Sari Località Pozzelle"/>
    <n v="454703"/>
    <n v="4516010"/>
    <x v="2"/>
    <s v="Gestione Rifiuti"/>
    <s v="5.4"/>
    <m/>
    <x v="3"/>
    <m/>
    <s v="Regionale"/>
    <n v="289"/>
    <d v="2009-12-31T00:00:00"/>
    <m/>
    <m/>
    <m/>
  </r>
  <r>
    <s v="NA61"/>
    <s v="TR.IN.CO.N.E. S.R.L. "/>
    <s v="03361860632"/>
    <x v="69"/>
    <x v="3"/>
    <x v="0"/>
    <s v="Via Montenuovo Licola Patria, n.146."/>
    <n v="425028"/>
    <n v="4521101"/>
    <x v="2"/>
    <s v="Gestione Rifiuti"/>
    <n v="5.3"/>
    <m/>
    <x v="2"/>
    <m/>
    <s v="Regionale"/>
    <s v="61*_x000a_64**_x000a_"/>
    <s v="22/03/2017*_x000a_21/03/2019**"/>
    <s v="**Modifica non sostanziale"/>
    <m/>
    <m/>
  </r>
  <r>
    <s v="NA62"/>
    <s v="ITAL AMBIENTE S.R.L. (Volturata a AMBIENTE ITALIA s.r.l.)"/>
    <s v="03641991215"/>
    <x v="47"/>
    <x v="3"/>
    <x v="0"/>
    <s v="zona ASI località Pantano"/>
    <n v="447013"/>
    <n v="4536777"/>
    <x v="2"/>
    <s v="Gestione Rifiuti"/>
    <s v="5.3a- 5.3b"/>
    <n v="5.5"/>
    <x v="35"/>
    <s v="accumulo temporaneo di rifiuti pericolosi non comtemplati al punto 5.4 prima di una delle attività elencate ai punti 5.1, 5.2, 5.4 e 5.6 con una capacità totale superiore a 50 Mg, eccetto il deposito temporaneo, prima della raccolta, nel luogo in cui sono generati i rifiuti"/>
    <s v="Regionale"/>
    <s v="65_x000a_28*_x000a_107**_x000a_31***"/>
    <s v="31/03/2017_x000a_23/01/2018*_x000a_26/07/2018**_x000a_07/02/2019***"/>
    <s v="*Modifica non sostanziale_x000a_**Voltura alla Ambiente Italia s.r.l._x000a_***Modifica non sostanziale"/>
    <m/>
    <m/>
  </r>
  <r>
    <s v="NA63"/>
    <s v="G.M. Zincatura"/>
    <s v="07562391214"/>
    <x v="50"/>
    <x v="3"/>
    <x v="0"/>
    <s v="Saudone zona P.I.P."/>
    <n v="464758"/>
    <n v="4519194"/>
    <x v="1"/>
    <s v="Produzione e trasformazione dei metalli"/>
    <s v="2.3c"/>
    <n v="2.6"/>
    <x v="5"/>
    <s v="trattamento di superficie di metalli e materie plastiche mediante processi elettrolitici o chimici qualora le vasche destinate al trattamento utilizzate abbiano un volume superiore a 30 m^3.  "/>
    <s v="Regionale"/>
    <n v="98"/>
    <d v="2016-06-30T00:00:00"/>
    <s v="in esercizio?"/>
    <m/>
    <m/>
  </r>
  <r>
    <s v="NA64"/>
    <s v="S.I.RA.L. S.p.A"/>
    <s v="0390303071219"/>
    <x v="51"/>
    <x v="3"/>
    <x v="0"/>
    <s v="Localita' Bos_x000a_cofangone Zona ASI."/>
    <n v="455895"/>
    <n v="4535660"/>
    <x v="2"/>
    <s v="Gestione Rifiuti"/>
    <n v="5.0999999999999996"/>
    <m/>
    <x v="4"/>
    <m/>
    <s v="Regionale"/>
    <n v="613"/>
    <d v="2017-11-13T00:00:00"/>
    <m/>
    <m/>
    <m/>
  </r>
  <r>
    <s v="NA65"/>
    <s v="DI GENNARO S.p.A. "/>
    <s v="1619050634"/>
    <x v="57"/>
    <x v="3"/>
    <x v="0"/>
    <s v="Zona Asi Loc. Pascarola S.S. 87"/>
    <n v="441705"/>
    <n v="4537369"/>
    <x v="2"/>
    <s v="Gestione Rifiuti"/>
    <n v="5.3"/>
    <n v="5.5"/>
    <x v="2"/>
    <s v="accumulo temporaneo di rifiuti pericolosi non comtemplati al punto 5.4 prima di una delle attività elencate ai punti 5.1, 5.2, 5.4 e 5.6 con una capacità totale superiore a 50 Mg, eccetto il deposito temporaneo, prima della raccolta, nel luogo in cui sono generati i rifiuti. "/>
    <s v="Regionale"/>
    <n v="27"/>
    <d v="2018-01-23T00:00:00"/>
    <m/>
    <m/>
    <m/>
  </r>
  <r>
    <s v="NA66"/>
    <s v="S.A.P.N.A. SPA"/>
    <s v="06520871218"/>
    <x v="48"/>
    <x v="3"/>
    <x v="0"/>
    <s v="Località Bosco Cinque Cercole - Chiaiano"/>
    <n v="432407"/>
    <n v="4526110"/>
    <x v="2"/>
    <s v="Gestione Rifiuti"/>
    <n v="5.4"/>
    <m/>
    <x v="3"/>
    <m/>
    <s v="Regionale"/>
    <n v="293"/>
    <d v="2009-12-31T00:00:00"/>
    <m/>
    <m/>
    <m/>
  </r>
  <r>
    <s v="NA67"/>
    <s v="IT RISORSE SRL."/>
    <s v="06285841216"/>
    <x v="57"/>
    <x v="3"/>
    <x v="5"/>
    <s v="Zona Industriale ASI."/>
    <n v="441303"/>
    <n v="4536860"/>
    <x v="2"/>
    <s v="Gestione Rifiuti"/>
    <n v="5.5"/>
    <m/>
    <x v="36"/>
    <m/>
    <s v="Regionale"/>
    <n v="63"/>
    <d v="2019-03-21T00:00:00"/>
    <s v="Rilascio Autorizzazione"/>
    <s v="NO?"/>
    <m/>
  </r>
  <r>
    <s v="SA1N"/>
    <s v="SNAM RETE GAS SPA"/>
    <n v="10238291008"/>
    <x v="79"/>
    <x v="4"/>
    <x v="0"/>
    <s v="Località Perito Grande - Frazione Tardiano "/>
    <n v="559790"/>
    <n v="4458613"/>
    <x v="5"/>
    <s v="Centrale di Compressione gas"/>
    <s v="Centrali termiche ed altri impianti di combustione_x000a_con potenza termica di almeno 300 MW"/>
    <m/>
    <x v="13"/>
    <m/>
    <s v="Statale"/>
    <s v="DD 282_x000a_DVA-2015-30808"/>
    <s v="06/09/2010_x000a_10/12/2015"/>
    <m/>
    <m/>
    <m/>
  </r>
  <r>
    <s v="SA2"/>
    <s v="AGRIOVO  SOCIETÀ AGRICOLA SRL"/>
    <s v="00300240652"/>
    <x v="80"/>
    <x v="4"/>
    <x v="0"/>
    <s v="Località Gradaglie"/>
    <n v="503385"/>
    <n v="4495747"/>
    <x v="0"/>
    <s v="Altre attività"/>
    <s v="6.6a"/>
    <m/>
    <x v="14"/>
    <m/>
    <s v="Regionale"/>
    <s v="86_x000a_248*_x000a_16**_x000a_226***_x000a_113****_x000a_131*****_x000a_3******"/>
    <s v="06/05/2009_x000a_12/12/2011*_x000a_06/03/2014**_x000a_15/09/2014***_x000a_19/05/2015****_x000a_07/06/2018*****_x000a_08/01/2019******"/>
    <s v="Autocontrolli annuali._x000a_* Modifiche del DD86_x000a_** Modifiche del DD86_x000a_***Rinnovo AIA_x000a_****Modifiche al DD 226_x000a_*****Modifica non sostanziale_x000a_******Modifica non sostanziale"/>
    <m/>
    <m/>
  </r>
  <r>
    <s v="SA3"/>
    <s v="ALFONSO SELITTO SPA"/>
    <s v="01995690656"/>
    <x v="81"/>
    <x v="4"/>
    <x v="6"/>
    <s v="Via Caracciolo, 50"/>
    <n v="473091"/>
    <n v="4512528"/>
    <x v="0"/>
    <s v="Altre attività"/>
    <s v="6.4b"/>
    <m/>
    <x v="16"/>
    <m/>
    <s v="Regionale"/>
    <n v="297"/>
    <d v="2010-09-14T00:00:00"/>
    <s v="Recesso DD 68  del 12 aprile 2011"/>
    <m/>
    <m/>
  </r>
  <r>
    <s v="SA5"/>
    <s v="ANIELLO LONGOBARDI SRL"/>
    <s v="00184610657"/>
    <x v="82"/>
    <x v="4"/>
    <x v="0"/>
    <s v="Via Grandi, 20"/>
    <n v="459581"/>
    <n v="4510521"/>
    <x v="0"/>
    <s v="Altre attività"/>
    <s v="6.4b"/>
    <m/>
    <x v="16"/>
    <m/>
    <s v="Regionale"/>
    <n v="266"/>
    <d v="2011-12-22T00:00:00"/>
    <m/>
    <m/>
    <m/>
  </r>
  <r>
    <s v="SA7"/>
    <s v="ANTONIO PETTI FU PASQUALE SPA"/>
    <s v="00184390656"/>
    <x v="83"/>
    <x v="4"/>
    <x v="0"/>
    <s v="Via San Clemente, 16"/>
    <n v="472441"/>
    <n v="4509860"/>
    <x v="0"/>
    <s v="Altre attività"/>
    <s v="6.4b"/>
    <m/>
    <x v="16"/>
    <m/>
    <s v="Regionale"/>
    <n v="270"/>
    <d v="2011-12-23T00:00:00"/>
    <m/>
    <m/>
    <m/>
  </r>
  <r>
    <s v="SA8"/>
    <s v="ARDAGH METAL PACKAGING SPA (EX IMPRESS SPA)                                       VOLTURA A FAVORE DI ARDAGH GROUP SPA D.D. 38 (27/02/2013)"/>
    <n v="924450679"/>
    <x v="84"/>
    <x v="4"/>
    <x v="0"/>
    <s v="Via Gaudio Maiori, 10"/>
    <n v="474574"/>
    <n v="4506918"/>
    <x v="0"/>
    <s v="Altre attività"/>
    <n v="6.7"/>
    <m/>
    <x v="0"/>
    <m/>
    <s v="Regionale"/>
    <s v="231_x000a_182*_x000a_38**_x000a_105***_x000a_32****"/>
    <s v="02/11/2009_x000a_12/09/2011*_x000a_27/02/2013**_x000a_12/10/2017***_x000a_22/03/2018****"/>
    <s v="°Voltura_x000a_***Modifica non sostanziale_x000a_****Voltura"/>
    <m/>
    <m/>
  </r>
  <r>
    <s v="SA9"/>
    <s v="ARIETE SRL"/>
    <s v="  05902141216"/>
    <x v="84"/>
    <x v="4"/>
    <x v="0"/>
    <s v="Via G. Palumbo, 37"/>
    <n v="474999"/>
    <n v="4506615"/>
    <x v="0"/>
    <s v="Altre attività"/>
    <s v="6.1b"/>
    <m/>
    <x v="37"/>
    <m/>
    <s v="Regionale"/>
    <s v="80_x000a_220*_x000a_36**_x000a_67***"/>
    <s v="04/05/2011_x000a_*13/12/2012_x000a_**12/02/2018_x000a_***11/03/2019"/>
    <s v="*Modifica non sostanziale_x000a_**Modifica non sostanziale con aggiornamento AIA_x000a_***Riesame con valenza di rinnovo"/>
    <m/>
    <m/>
  </r>
  <r>
    <s v="SA10"/>
    <s v="ATTIANESE SPA"/>
    <s v="  04634130654"/>
    <x v="83"/>
    <x v="4"/>
    <x v="0"/>
    <s v="Via S.S. 18 Km 41,800."/>
    <n v="473199"/>
    <n v="4509275"/>
    <x v="0"/>
    <s v="Altre attività"/>
    <s v="6.4b"/>
    <m/>
    <x v="16"/>
    <m/>
    <s v="Regionale"/>
    <n v="274"/>
    <d v="2011-12-29T00:00:00"/>
    <m/>
    <m/>
    <m/>
  </r>
  <r>
    <s v="SA11"/>
    <s v="AURORA SPA"/>
    <n v="1971940638"/>
    <x v="85"/>
    <x v="4"/>
    <x v="0"/>
    <s v="Via Fontana, 5"/>
    <n v="466701"/>
    <n v="4513221"/>
    <x v="0"/>
    <s v="Altre attività"/>
    <n v="6.7"/>
    <m/>
    <x v="0"/>
    <m/>
    <s v="Regionale"/>
    <n v="158"/>
    <d v="2011-07-19T00:00:00"/>
    <m/>
    <m/>
    <m/>
  </r>
  <r>
    <s v="SA12"/>
    <s v="BIOPLAST SRL"/>
    <s v="02576760652"/>
    <x v="86"/>
    <x v="4"/>
    <x v="0"/>
    <s v="Localita' Cervito, Zona Industriale."/>
    <n v="480670"/>
    <n v="4514768"/>
    <x v="0"/>
    <s v="Altre attività"/>
    <n v="6.7"/>
    <m/>
    <x v="0"/>
    <m/>
    <s v="Regionale"/>
    <s v="126_x000a_18*"/>
    <s v="28/06/2012_x000a_*09/03/2018"/>
    <s v="*Modifica sostanziale"/>
    <m/>
    <m/>
  </r>
  <r>
    <s v="SA13"/>
    <s v="C.G.S.  S.R.L."/>
    <s v="02573830656"/>
    <x v="87"/>
    <x v="4"/>
    <x v="0"/>
    <s v="Zona Industriale"/>
    <n v="530954"/>
    <n v="4493829"/>
    <x v="2"/>
    <s v="Gestione Rifiuti"/>
    <n v="5.3"/>
    <m/>
    <x v="2"/>
    <m/>
    <s v="Regionale"/>
    <s v="139_x000a_216*"/>
    <s v="24/07/2013_x000a_19/10/2018*"/>
    <s v="*Modifica non sostanziale"/>
    <m/>
    <m/>
  </r>
  <r>
    <s v="SA14"/>
    <s v="C.G.S.  S.R.L."/>
    <s v="02573830656"/>
    <x v="88"/>
    <x v="4"/>
    <x v="0"/>
    <s v="Località Sperlonga, Zona Industriale"/>
    <n v="525037"/>
    <n v="4501576"/>
    <x v="2"/>
    <s v="Gestione Rifiuti"/>
    <n v="5.3"/>
    <m/>
    <x v="2"/>
    <m/>
    <s v="Regionale"/>
    <s v="60_x000a_169*_x000a_245**_x000a_93***"/>
    <s v="03/04/2013_x000a_27/07/2018*_x000a_19/11/2018**_x000a_16/04/2019***"/>
    <s v="*Modifica non sostanziale_x000a_**Modifica non sostanziale_x000a_***Modifica non sostanziale"/>
    <m/>
    <m/>
  </r>
  <r>
    <s v="SA15"/>
    <s v="CALISPA SPA"/>
    <s v="00170540652"/>
    <x v="89"/>
    <x v="4"/>
    <x v="0"/>
    <s v="Via R. Ciancio, 12"/>
    <n v="474128"/>
    <n v="4513581"/>
    <x v="0"/>
    <s v="Altre attività"/>
    <s v="6.4b"/>
    <m/>
    <x v="16"/>
    <m/>
    <s v="Regionale"/>
    <s v="267_x000a_125*"/>
    <s v="09/12/2009_x000a_*30/05/2018"/>
    <s v="*Voltura"/>
    <m/>
    <m/>
  </r>
  <r>
    <s v="SA16"/>
    <s v="CARTESAR SPA"/>
    <s v="00295580658"/>
    <x v="90"/>
    <x v="4"/>
    <x v="0"/>
    <s v="Coperchia, Via Delle Fratte, 3"/>
    <n v="481053"/>
    <n v="4507423"/>
    <x v="0"/>
    <s v="Altre attività"/>
    <s v="6.1b"/>
    <m/>
    <x v="37"/>
    <m/>
    <s v="Regionale"/>
    <s v="47_x000a_158*_x000a_81**_x000a_102***_x000a_155****_x000a_244*****"/>
    <s v="24/02/2009_x000a_09/08/2012*_x000a_18/03/2015**_x000a_08/06/2016***_x000a_19/12/2017****_x000a_19/11/2018*****"/>
    <s v="*modifica non sostanziale_x000a_**Riesame/rinnovo/modifica sostanziale_x000a_***Modifica non sostanziale_x000a_****Modifica non sostanziale_x000a_*****Riesame con valenza di rinnovo e modifica non sostianziale dell'AIA rilasciata con DD 81/2015"/>
    <m/>
    <m/>
  </r>
  <r>
    <s v="SA17"/>
    <s v="CARTIERA CARLO E ANTONIO SRL"/>
    <m/>
    <x v="91"/>
    <x v="4"/>
    <x v="0"/>
    <s v="Via Pioppi, 1"/>
    <n v="468159"/>
    <n v="4500549"/>
    <x v="0"/>
    <s v="Altre attività"/>
    <s v="6.4b"/>
    <m/>
    <x v="16"/>
    <m/>
    <s v="Regionale"/>
    <n v="263"/>
    <d v="2011-12-21T00:00:00"/>
    <m/>
    <m/>
    <m/>
  </r>
  <r>
    <s v="SA18"/>
    <s v="CARTIERA CONFALONE SPA"/>
    <s v="00168510659"/>
    <x v="92"/>
    <x v="4"/>
    <x v="0"/>
    <s v="Via S. Pietro, 147"/>
    <n v="469740"/>
    <n v="4500547"/>
    <x v="0"/>
    <s v="Altre attività"/>
    <s v="6.1b"/>
    <m/>
    <x v="37"/>
    <m/>
    <s v="Regionale"/>
    <s v="97_x000a_15*"/>
    <s v="23/02/2010_x000a_03/02/2017*"/>
    <s v="*Riesame con valenza di rinnovo e Modifica sostanziale"/>
    <m/>
    <m/>
  </r>
  <r>
    <s v="SA19"/>
    <s v="CBCOTTI SRL"/>
    <s v="02638240651"/>
    <x v="85"/>
    <x v="4"/>
    <x v="0"/>
    <s v="Via Fratelli Buscetto, 36 Località Casarzano"/>
    <n v="470818"/>
    <n v="4511855"/>
    <x v="0"/>
    <s v="Altre attività"/>
    <s v="6.4b"/>
    <m/>
    <x v="16"/>
    <m/>
    <s v="Regionale"/>
    <n v="225"/>
    <d v="2011-11-11T00:00:00"/>
    <m/>
    <m/>
    <m/>
  </r>
  <r>
    <s v="SA20"/>
    <s v="BI-QUEM_x000a_ (EX CHEMIPLASTICA SPECIALTIES SPA - EX CHIMECO)"/>
    <s v="(Chemiplastica: 07628910965) _x000a_(chimeco:  03081910659)"/>
    <x v="87"/>
    <x v="4"/>
    <x v="0"/>
    <s v="Zona Industriale"/>
    <n v="532269"/>
    <n v="4498737"/>
    <x v="4"/>
    <s v="Industria chimica"/>
    <s v="4.1g - 4.1h"/>
    <m/>
    <x v="38"/>
    <m/>
    <s v="Regionale"/>
    <s v="276_x000a_60*_x000a_1**"/>
    <s v="29/12/2011_x000a_26/03/2012*_x000a_20/02/2018**"/>
    <s v="*Voltura effettuata con DD n 60 del 26 marzo 2012_x000a_**Voltura alla BI-QEM SPECIALITIES"/>
    <m/>
    <m/>
  </r>
  <r>
    <s v="SA21"/>
    <s v="COMPAGNIA MERCANTILE D'OLTREMARE SRL"/>
    <s v="02804540652"/>
    <x v="81"/>
    <x v="4"/>
    <x v="0"/>
    <s v="Via Faraldo, 1"/>
    <n v="474592"/>
    <n v="4514440"/>
    <x v="0"/>
    <s v="Altre attività"/>
    <s v="6.4b"/>
    <m/>
    <x v="16"/>
    <m/>
    <s v="Regionale"/>
    <s v="4_x000a_159*"/>
    <s v="12/01/2011_x000a_09/08/2012"/>
    <s v="*Modifica non sostanziale"/>
    <m/>
    <m/>
  </r>
  <r>
    <s v="SA23"/>
    <s v="CONSORZIO GESTIONE E SERVIZI PER LA PROVINCIA_x000a_DI SALERNO SRL"/>
    <s v="02573830656"/>
    <x v="93"/>
    <x v="4"/>
    <x v="0"/>
    <s v="Zona Industriale, Via Bosco Fili"/>
    <n v="500027"/>
    <n v="4493781"/>
    <x v="0"/>
    <s v="Altre attività"/>
    <n v="6.11"/>
    <m/>
    <x v="15"/>
    <m/>
    <s v="Regionale"/>
    <n v="167"/>
    <d v="2015-07-16T00:00:00"/>
    <m/>
    <m/>
    <m/>
  </r>
  <r>
    <s v="SA24"/>
    <s v="COPPOLA SPA"/>
    <s v="00282900653"/>
    <x v="82"/>
    <x v="4"/>
    <x v="0"/>
    <s v="Via De Risi, 13"/>
    <n v="459542"/>
    <n v="4510134"/>
    <x v="0"/>
    <s v="Altre attività"/>
    <s v="6.4b"/>
    <m/>
    <x v="16"/>
    <m/>
    <s v="Regionale"/>
    <s v="264_x000a_1*_x000a_114**"/>
    <s v="22/12/2011_x000a_*26/02/2014_x000a_**17/10/2017"/>
    <s v="*Modifica non sostanziale_x000a_**Modifica non sostanziale"/>
    <m/>
    <m/>
  </r>
  <r>
    <s v="SA25"/>
    <s v="COSTANTINOPOLI DI CARMINE VILLANI &amp; C. SNC"/>
    <s v="00094740651"/>
    <x v="89"/>
    <x v="4"/>
    <x v="7"/>
    <s v="Via Ten. B. Lombardi, 133"/>
    <n v="475273"/>
    <n v="4514387"/>
    <x v="0"/>
    <s v="Altre attività"/>
    <s v="6.4b"/>
    <m/>
    <x v="16"/>
    <m/>
    <s v="Regionale"/>
    <n v="128"/>
    <d v="2011-06-30T00:00:00"/>
    <m/>
    <m/>
    <m/>
  </r>
  <r>
    <s v="SA26"/>
    <s v="CROWN IMBALLAGGI ITALIA SRL"/>
    <s v="01554960599 "/>
    <x v="83"/>
    <x v="4"/>
    <x v="0"/>
    <s v="SS 18 km 41"/>
    <n v="472682"/>
    <n v="4510038"/>
    <x v="0"/>
    <s v="Altre attività"/>
    <n v="6.7"/>
    <m/>
    <x v="0"/>
    <m/>
    <s v="Regionale"/>
    <n v="22"/>
    <d v="2012-02-14T00:00:00"/>
    <m/>
    <m/>
    <m/>
  </r>
  <r>
    <s v="SA27"/>
    <s v="SALERNO PULITA SPA (AIA EX DANECO IMPIANTI SPA)"/>
    <s v="06345730961"/>
    <x v="94"/>
    <x v="4"/>
    <x v="8"/>
    <s v="via Andrea De Luca snc"/>
    <n v="486989"/>
    <n v="4498048"/>
    <x v="2"/>
    <s v="Gestione Rifiuti"/>
    <s v="5.3b"/>
    <m/>
    <x v="10"/>
    <m/>
    <s v="Regionale"/>
    <s v="160_x000a_158*_x000a_37**_x000a_239***_x000a_29****"/>
    <s v="09/07/2015_x000a_03/10/2016*_x000a_07/07/2017**_x000a_14/11/2018***_x000a_01/02/2019****"/>
    <s v="*Revoca titolarietà_x000a_**Voltura AIA a Salerno Pulita Spa_x000a_***Presa d'atto cambio gestore_x000a_****Modifica non sostanziale"/>
    <m/>
    <m/>
  </r>
  <r>
    <s v="SA29"/>
    <s v="DE CLEMENTE CONSERVE SPA"/>
    <s v="03006520658"/>
    <x v="86"/>
    <x v="4"/>
    <x v="0"/>
    <s v="Via Canfora loc. Casa Mandrizzo"/>
    <n v="480697"/>
    <n v="4515388"/>
    <x v="0"/>
    <s v="Altre attività"/>
    <s v="6.4b"/>
    <m/>
    <x v="16"/>
    <m/>
    <s v="Regionale"/>
    <s v="274_x000a_18"/>
    <s v="29/12/2011_x000a_30/05/2017*"/>
    <s v="°Modifica non sistanziale"/>
    <m/>
    <m/>
  </r>
  <r>
    <s v="SA31"/>
    <s v="DECHEM SRL"/>
    <s v="04564880658"/>
    <x v="95"/>
    <x v="4"/>
    <x v="0"/>
    <s v="VIA IRNO, Z.I."/>
    <n v="490280"/>
    <n v="4500453"/>
    <x v="2"/>
    <s v="Gestione Rifiuti"/>
    <s v="5.1e"/>
    <m/>
    <x v="39"/>
    <m/>
    <s v="Regionale"/>
    <s v="163*_x000a_90**_x000a_198***"/>
    <s v="14/07/2015*_x000a_23/05/2016**_x000a_03/10/2018***"/>
    <s v="***Modifica non sostanziale"/>
    <m/>
    <m/>
  </r>
  <r>
    <s v="SA32"/>
    <s v="DI LALLO SNC DI TEODORO DI LALLO &amp; C."/>
    <s v="01129600654"/>
    <x v="82"/>
    <x v="4"/>
    <x v="0"/>
    <s v="VIA DANTE ALIGHIERI, 35"/>
    <n v="460628"/>
    <n v="4511045"/>
    <x v="0"/>
    <s v="Altre attività"/>
    <s v="6.4b"/>
    <m/>
    <x v="16"/>
    <m/>
    <s v="Regionale"/>
    <n v="365"/>
    <d v="2010-12-15T00:00:00"/>
    <m/>
    <m/>
    <m/>
  </r>
  <r>
    <s v="SA33"/>
    <s v="DI LEO NOBILE SPA"/>
    <s v="01057390658"/>
    <x v="89"/>
    <x v="4"/>
    <x v="0"/>
    <s v="VIA S. SALVATORE, 20_x000a_"/>
    <n v="475432"/>
    <n v="4514514"/>
    <x v="0"/>
    <s v="Altre attività"/>
    <s v="6.4b"/>
    <m/>
    <x v="16"/>
    <m/>
    <s v="Regionale"/>
    <s v="35_x000a_63*"/>
    <s v="15/02/2011_x000a_27/07/2017*"/>
    <s v="*Estensione AIA"/>
    <m/>
    <m/>
  </r>
  <r>
    <s v="SA34"/>
    <s v="DI MAURO OFFICINE GRAFICHE SPA"/>
    <s v="00182760652"/>
    <x v="84"/>
    <x v="4"/>
    <x v="1"/>
    <s v="VIA GIOVANNI CESARO, LOCALITA' S. LUCIA, Zona A.S.I."/>
    <n v="474627"/>
    <n v="4506907"/>
    <x v="0"/>
    <s v="Altre attività"/>
    <n v="6.7"/>
    <m/>
    <x v="0"/>
    <m/>
    <s v="Regionale"/>
    <s v="263*_x000a_274**_x000a_300***_x000a_127****_x000a_213*****_x000a_31******_x000a_22*******"/>
    <s v="04/11/2008*_x000a_01/12/2008**_x000a_22/09/2010***_x000a_02/07/2012****_x000a_31/10/2013*****_x000a_14/03/2016******_x000a_29/01/2019*******"/>
    <s v="* Modifiche non sostanziali_x000a_****Modifiche sostanziali e sostituzione dei  DD n 263-274-300_x000a_******Modifiche sostanziali_x000a_*******Modifica non sostanziale del DD 127/2012"/>
    <s v="NO"/>
    <m/>
  </r>
  <r>
    <s v="SA35"/>
    <s v="ECOAMBIENTESALERNO SPA"/>
    <s v="04773540655"/>
    <x v="96"/>
    <x v="4"/>
    <x v="0"/>
    <s v="LOCALITA' PARAPOTI"/>
    <n v="501457"/>
    <n v="4493954"/>
    <x v="2"/>
    <s v="Gestione Rifiuti"/>
    <n v="5.3"/>
    <m/>
    <x v="2"/>
    <m/>
    <s v="Regionale"/>
    <s v="_x000a_176_x000a_111*"/>
    <s v="_x000a_28/07/2015_x000a_08/05/2018*"/>
    <s v="_x000a_*Voltura"/>
    <m/>
    <m/>
  </r>
  <r>
    <s v="SA36"/>
    <s v="ERNESTO COPPOLA &amp; FIGLI SRL"/>
    <s v="00170520654"/>
    <x v="81"/>
    <x v="4"/>
    <x v="7"/>
    <s v="via Macello. 5"/>
    <n v="479010"/>
    <n v="4514239"/>
    <x v="0"/>
    <s v="Altre attività"/>
    <s v="6.4b"/>
    <m/>
    <x v="16"/>
    <m/>
    <s v="Regionale"/>
    <n v="64"/>
    <d v="2011-04-04T00:00:00"/>
    <m/>
    <m/>
    <m/>
  </r>
  <r>
    <s v="SA37"/>
    <s v="LA PERLA CONSERVE SRL (EX EXPOM SRL / EX AR INDUSTRIE ALIMENTARI SPA) "/>
    <s v="04472660655"/>
    <x v="82"/>
    <x v="4"/>
    <x v="9"/>
    <s v="Via S.Maria la Carità, 58"/>
    <n v="459584"/>
    <n v="4510399"/>
    <x v="0"/>
    <s v="Altre attività"/>
    <s v="6.4b"/>
    <m/>
    <x v="16"/>
    <m/>
    <s v="Regionale"/>
    <s v="242_x000a_19*_x000a_58**_x000a_117***"/>
    <s v="19/11/2009_x000a_05/02/2013_x000a_28/03/2013_x000a_22/05/2015"/>
    <s v="*Sospensione autorizzazione_x000a_**Revoca sospensione_x000a_***Riesame/rinnovo e modifica sostanziale al DD242"/>
    <s v=" Attività' Sospesa_x000a_Sentenza di fallimento_x000a__x000a_In liquidazione  "/>
    <m/>
  </r>
  <r>
    <s v="SA38"/>
    <s v="F.P.D. SRL/EX FRATELLI VOZA SRL"/>
    <s v="00772730651 "/>
    <x v="86"/>
    <x v="4"/>
    <x v="0"/>
    <s v="Via Delle Industrie, 1"/>
    <n v="480208"/>
    <n v="4515035"/>
    <x v="0"/>
    <s v="Altre attività"/>
    <s v="6.4b"/>
    <m/>
    <x v="16"/>
    <m/>
    <s v="Regionale"/>
    <n v="126"/>
    <d v="2011-06-27T00:00:00"/>
    <s v="Informazioni non disponibili"/>
    <m/>
    <m/>
  </r>
  <r>
    <s v="SA39"/>
    <s v="FEGER SPA"/>
    <s v="00083420653"/>
    <x v="97"/>
    <x v="4"/>
    <x v="0"/>
    <s v="Via Nazionale, 236"/>
    <n v="464060"/>
    <n v="4510872"/>
    <x v="0"/>
    <s v="Altre attività"/>
    <s v="6.4b"/>
    <s v="1.1"/>
    <x v="16"/>
    <s v="Impianti di combustione con potenza termica di combustione di oltre 50 MW "/>
    <s v="Regionale"/>
    <s v="191_x000a_219*"/>
    <s v="30/04/2010_x000a_23/10/2018*"/>
    <s v="*Presa d'atto cambio gestore"/>
    <m/>
    <m/>
  </r>
  <r>
    <s v="SA40"/>
    <s v="FLEX PACKAGING AL SPA"/>
    <s v="02464370655"/>
    <x v="84"/>
    <x v="4"/>
    <x v="0"/>
    <s v="Zona Asi, Fraz. S. Lucia"/>
    <n v="475579"/>
    <n v="4508757"/>
    <x v="0"/>
    <s v="Altre attività"/>
    <n v="6.7"/>
    <m/>
    <x v="0"/>
    <m/>
    <s v="Regionale"/>
    <s v="309_x000a_84*_x000a_58**_x000a_117***"/>
    <s v="12/10/2010_x000a_07/05/2013*_x000a_25/07/2017**_x000a_15/05/2018***"/>
    <s v="* Modifica sostanziale al DD 309_x000a_**Archiviazione istanza di modifica_x000a_***Modifica sostanziale"/>
    <m/>
    <m/>
  </r>
  <r>
    <s v="SA41"/>
    <s v="FONDERIE PISANO &amp; C. SPA                                      "/>
    <s v="00181930652"/>
    <x v="94"/>
    <x v="4"/>
    <x v="0"/>
    <s v="Via Dei Greci 144"/>
    <n v="481289"/>
    <n v="4506560"/>
    <x v="1"/>
    <s v="Produzione e trasformazione dei metalli"/>
    <n v="2.4"/>
    <m/>
    <x v="40"/>
    <m/>
    <s v="Regionale"/>
    <s v="149_x000a_166*_x000a_2**_x000a_3***_x000a_97****"/>
    <s v="26/07/2012_x000a_*06/02/2014_x000a_**20/02/2018_x000a_***20/02/2018_x000a_****23/04/2018"/>
    <s v="*Modifica non sostanziale_x000a_**Archiviazione procedimento riesame AIA_x000a_***Revoca AIA_x000a_****Voltura per cambio legale rappresentante e gestore"/>
    <m/>
    <m/>
  </r>
  <r>
    <s v="SA42"/>
    <s v="FRATELLI LONGOBARDI SRL"/>
    <s v="02512930658"/>
    <x v="82"/>
    <x v="4"/>
    <x v="0"/>
    <s v="Via Delle Industrie, 15"/>
    <n v="459937"/>
    <n v="4510331"/>
    <x v="0"/>
    <s v="Altre attività"/>
    <s v="6.4b"/>
    <m/>
    <x v="16"/>
    <m/>
    <s v="Regionale"/>
    <n v="269"/>
    <d v="2011-12-23T00:00:00"/>
    <m/>
    <m/>
    <m/>
  </r>
  <r>
    <s v="SA43"/>
    <s v="FRATELLI VOZA SRL"/>
    <s v="00772730651"/>
    <x v="80"/>
    <x v="4"/>
    <x v="0"/>
    <s v="Via Bivio Cioffi"/>
    <n v="496899"/>
    <n v="4486914"/>
    <x v="0"/>
    <s v="Altre attività"/>
    <s v="6.4b"/>
    <m/>
    <x v="16"/>
    <m/>
    <s v="Regionale"/>
    <n v="99"/>
    <d v="2011-05-24T00:00:00"/>
    <m/>
    <m/>
    <m/>
  </r>
  <r>
    <s v="SA44"/>
    <s v="GIAGUARO SPA"/>
    <n v="1020090658"/>
    <x v="98"/>
    <x v="4"/>
    <x v="0"/>
    <s v="Via Ingegno, 17"/>
    <n v="466336"/>
    <n v="4519027"/>
    <x v="0"/>
    <s v="Altre attività"/>
    <s v="6.4b"/>
    <s v="1.1"/>
    <x v="16"/>
    <s v="Impianti di combustione con potenza termica di combustione di oltre 50 MW "/>
    <s v="Regionale"/>
    <s v="91_x000a_75*_x000a_134**"/>
    <s v="13/05/2011_x000a_10/08/2017*_x000a_20/06/2018**"/>
    <s v="*Modifica non sostanziale_x000a_**Presa d'atto Cambio Gestore"/>
    <m/>
    <m/>
  </r>
  <r>
    <s v="SA45"/>
    <s v="GRAVINA CONSERVE SRL"/>
    <s v="04163980651"/>
    <x v="82"/>
    <x v="4"/>
    <x v="0"/>
    <s v="Via Poggiomarino, 100"/>
    <n v="461071"/>
    <n v="4512791"/>
    <x v="0"/>
    <s v="Altre attività"/>
    <s v="6.4b"/>
    <m/>
    <x v="16"/>
    <m/>
    <s v="Regionale"/>
    <n v="178"/>
    <d v="2011-09-02T00:00:00"/>
    <m/>
    <m/>
    <m/>
  </r>
  <r>
    <s v="SA46"/>
    <s v="GRAZIELLA SPA"/>
    <s v="01055190654"/>
    <x v="99"/>
    <x v="4"/>
    <x v="0"/>
    <s v="Via Provinciale Sarno/Nocera, 6"/>
    <n v="467861"/>
    <n v="4515736"/>
    <x v="0"/>
    <s v="Altre attività"/>
    <s v="6.4b"/>
    <m/>
    <x v="16"/>
    <m/>
    <s v="Regionale"/>
    <n v="254"/>
    <d v="2011-12-15T00:00:00"/>
    <m/>
    <m/>
    <m/>
  </r>
  <r>
    <s v="SA47"/>
    <s v="ICAB - INDUSTRIE CONSERVE ALIMENTARI BUCCINO"/>
    <s v="  07239170637"/>
    <x v="87"/>
    <x v="4"/>
    <x v="0"/>
    <s v="Agglomerato Industriale Lotto 14"/>
    <n v="532239"/>
    <n v="4498081"/>
    <x v="0"/>
    <s v="Altre attività"/>
    <s v="6.4b.2"/>
    <s v="1.1"/>
    <x v="12"/>
    <s v="combustione con presenza termica &gt; 50 MW  "/>
    <s v="Regionale"/>
    <s v="89_x000a_176*"/>
    <s v="10/05/2011_x000a_24/08/2018*"/>
    <s v="*Modifica non sostanziale"/>
    <m/>
    <m/>
  </r>
  <r>
    <s v="SA48"/>
    <s v="INDUSTRIA CALCE CASERTANA SRL"/>
    <s v="00994110617"/>
    <x v="87"/>
    <x v="4"/>
    <x v="0"/>
    <s v="Zona Industriale"/>
    <n v="532239"/>
    <n v="4498081"/>
    <x v="3"/>
    <s v="Industria dei prodotti minerali"/>
    <n v="3.1"/>
    <m/>
    <x v="18"/>
    <m/>
    <s v="Regionale"/>
    <s v="268_x000a_25*_x000a_75**_x000a_136***"/>
    <s v="22/12/2011_x000a_*14/06/2017_x000a_**16/04/2018_x000a_***04/06/2019"/>
    <s v="*Riesame con valenza di rinnovo e modifica sostanziale_x000a_**Modifica non sostanziale_x000a_***Modifica non sostanziale"/>
    <m/>
    <m/>
  </r>
  <r>
    <s v="SA49"/>
    <s v="INTERGRAS SRL (VOLTURATA A ECORENDER)"/>
    <s v="02797470651"/>
    <x v="100"/>
    <x v="4"/>
    <x v="0"/>
    <s v="Contrada Tempa Petrini Snc"/>
    <n v="554017"/>
    <n v="4459179"/>
    <x v="0"/>
    <s v="Altre attività"/>
    <n v="6.5"/>
    <m/>
    <x v="29"/>
    <m/>
    <s v="Regionale"/>
    <s v="208_x000a_234*_x000a_6**"/>
    <s v="09/10/2009_x000a_18/02/2014*_x000a_19/01/2017**"/>
    <s v="*Modifica non sostanziale_x000a_**Riesame con valenza di rinnovo (Voltura a ECORENDER)"/>
    <m/>
    <m/>
  </r>
  <r>
    <s v="SA50"/>
    <s v="INTERSCAMBI SRL"/>
    <s v="02865290650"/>
    <x v="81"/>
    <x v="4"/>
    <x v="0"/>
    <s v="Via San Rocco, Frazione Pandola"/>
    <n v="480061"/>
    <n v="4515855"/>
    <x v="0"/>
    <s v="Altre attività"/>
    <n v="6.7"/>
    <m/>
    <x v="41"/>
    <m/>
    <s v="Regionale"/>
    <s v="332_x000a_*37"/>
    <s v="11/11/2010_x000a_*28/03/2018"/>
    <s v="*Modifica non sistanziale"/>
    <m/>
    <m/>
  </r>
  <r>
    <s v="SA51"/>
    <s v="ITALCEMENTI SPA"/>
    <s v="00637110164"/>
    <x v="94"/>
    <x v="4"/>
    <x v="0"/>
    <s v="Via Cupa Siglia - Fuorni"/>
    <n v="488833"/>
    <n v="4501203"/>
    <x v="3"/>
    <s v="Industria dei prodotti minerali"/>
    <n v="3.1"/>
    <m/>
    <x v="18"/>
    <m/>
    <s v="Regionale"/>
    <s v="249_x000a_108_x000a_198*_x000a_48**_x000a_7***_x000a_165****_x000a_207*****"/>
    <s v="08/10/2008_x000a_08/06/2012_x000a_07/11/2012_x000a_05/03/2013_x000a_20/01/2016***_x000a_19/07/2018****_x000a_17/10/2018*****"/>
    <s v="AUTOCONTROLLI ANNUALI_x000a_* Autorizzazione e deroga_x000a_** Variazione validità decreto_x000a_***Rinnovo_x000a_****Presa d'Atto cambio gestore_x000a_*****Presa d'Atto cambio gestore"/>
    <m/>
    <m/>
  </r>
  <r>
    <s v="SA52"/>
    <s v="LA DORIA SPA"/>
    <s v="00180700650"/>
    <x v="97"/>
    <x v="4"/>
    <x v="0"/>
    <s v="Via Nazionale, 320"/>
    <n v="464592"/>
    <n v="4510764"/>
    <x v="0"/>
    <s v="Altre attività"/>
    <s v="6.4b.2"/>
    <s v="1.1"/>
    <x v="12"/>
    <s v="combustione con presenza termica &gt; 50 MW  "/>
    <s v="Regionale"/>
    <s v="64_x000a_33*_x000a_37**_x000a_106***_x000a_110****_x000a_123*****_x000a_239******_x000a_5*******_x000a_30*******"/>
    <s v="13/03/2009_x000a_20/02/2012_x000a_26/02/2013_x000a_07/06/2013_x000a_12/06/2013_x000a_26/06/2013_x000a_27/10/2015_x000a_19/05/2017_x000a_21/03/2018*******_x000a_"/>
    <s v="* Modifica sostanziale al DD 64_x000a_**Presa d'atto cambio gestione_x000a_*** Modifica non sostanziale al DD 64_x000a_****Presa d'atto nomina nuovo DG_x000a_***** Estensione validità del DD 64 da 5 a 6 anni._x000a_******* Risesame con valenza di rinnovo e modifica sostanziale_x000a_*******Modifica non sostanziale"/>
    <m/>
    <m/>
  </r>
  <r>
    <s v="SA53"/>
    <s v="LA DORIA SPA"/>
    <s v="00180700650"/>
    <x v="98"/>
    <x v="4"/>
    <x v="0"/>
    <s v="Via Sarno Palma (S.S. 367) Km 16,400"/>
    <n v="465663"/>
    <n v="4519529"/>
    <x v="0"/>
    <s v="Altre attività"/>
    <s v="6.4b"/>
    <s v="1.1"/>
    <x v="16"/>
    <s v="Impianti di combustione con potenza termica di combustione di oltre 50 MW "/>
    <s v="Regionale"/>
    <s v="44_x000a_23*_x000a_30**_x000a_43***_x000a_50****_x000a_133*****"/>
    <s v="23/02/2009_x000a_14/02/2012*_x000a_14/02/2013**_x000a_12/07/2017***_x000a_04/04/2018****_x000a_09/06/2018*****"/>
    <s v="Modifica sostanziale _x000a_**Presa d'atto cambio gestore_x000a_***Riesame con valenza di rinnovo e Modifica sostanziale _x000a_****Modifica non sostanziale al DD 43_2017_x000a_*********Modifica non sostanziale al DD 43_2017"/>
    <m/>
    <m/>
  </r>
  <r>
    <s v="SA54"/>
    <s v="LA DORIA SPA"/>
    <s v="00180700650"/>
    <x v="86"/>
    <x v="4"/>
    <x v="0"/>
    <s v="Via Polareccia, 3"/>
    <n v="480645"/>
    <n v="4515663"/>
    <x v="0"/>
    <s v="Altre attività"/>
    <s v="6.4b.2"/>
    <s v="1.1"/>
    <x v="12"/>
    <s v="combustione con presenza termica &gt; 50 MW  "/>
    <s v="Regionale"/>
    <s v="287_x000a_133*_x000a_239**"/>
    <s v="16/12/2008_x000a_12/07/2013*_x000a_27/10/2015**"/>
    <s v="*Modifica non sostanziale_x000a_**Riesame, Rinnovo e Modifica non sostanziale"/>
    <m/>
    <m/>
  </r>
  <r>
    <s v="SA55"/>
    <s v="LA FORMICA SRL"/>
    <s v="01071620650"/>
    <x v="82"/>
    <x v="4"/>
    <x v="0"/>
    <s v="Via Orta Longa, 65"/>
    <n v="462566"/>
    <n v="4511221"/>
    <x v="0"/>
    <s v="Altre attività"/>
    <s v="6.4b"/>
    <m/>
    <x v="16"/>
    <m/>
    <s v="Regionale"/>
    <n v="260"/>
    <d v="2011-12-20T00:00:00"/>
    <m/>
    <m/>
    <m/>
  </r>
  <r>
    <s v="SA56"/>
    <s v="LA NOCERINA SRL"/>
    <s v="0505270652"/>
    <x v="85"/>
    <x v="4"/>
    <x v="0"/>
    <s v="Via Pareti, Zona Industriale"/>
    <n v="471082"/>
    <n v="4509731"/>
    <x v="0"/>
    <s v="Altre attività"/>
    <n v="6.7"/>
    <m/>
    <x v="0"/>
    <m/>
    <s v="Regionale"/>
    <s v="218_x000a_174*_x000a_118**"/>
    <s v="24/05/2010_x000a_01/09/2011*_x000a_15/05/2018**"/>
    <s v="*Riesame e aggiornamento_x000a_**Modifica non sostanziale"/>
    <m/>
    <m/>
  </r>
  <r>
    <s v="SA57"/>
    <s v="LA REGINA DEL POMODORO SRL"/>
    <s v="02653220653"/>
    <x v="101"/>
    <x v="4"/>
    <x v="0"/>
    <s v="Via Quarto, 44"/>
    <n v="464900"/>
    <n v="4510942"/>
    <x v="0"/>
    <s v="Altre attività"/>
    <s v="6.4b"/>
    <m/>
    <x v="16"/>
    <m/>
    <s v="Regionale"/>
    <n v="275"/>
    <d v="2011-12-29T00:00:00"/>
    <m/>
    <m/>
    <m/>
  </r>
  <r>
    <s v="SA59"/>
    <s v="LODATO GENNARO &amp; CO SPA"/>
    <s v="00180870651"/>
    <x v="89"/>
    <x v="4"/>
    <x v="0"/>
    <s v="Via S. Pertini, 15 Loc. S. Maria A Favore"/>
    <n v="475054"/>
    <n v="4514113"/>
    <x v="0"/>
    <s v="Altre attività"/>
    <s v="6.4b"/>
    <m/>
    <x v="16"/>
    <m/>
    <s v="Regionale"/>
    <n v="252"/>
    <d v="2011-12-13T00:00:00"/>
    <m/>
    <m/>
    <m/>
  </r>
  <r>
    <s v="SA60"/>
    <s v="MARTINA CONSERVE DI PASSETTI EUGENIO"/>
    <s v="02555510656"/>
    <x v="82"/>
    <x v="4"/>
    <x v="0"/>
    <s v="Corso Trieste, 328/330"/>
    <n v="460966"/>
    <n v="4512129"/>
    <x v="0"/>
    <s v="Altre attività"/>
    <s v="6.4b"/>
    <m/>
    <x v="16"/>
    <m/>
    <s v="Regionale"/>
    <n v="159"/>
    <d v="2011-07-20T00:00:00"/>
    <m/>
    <m/>
    <m/>
  </r>
  <r>
    <s v="SA61"/>
    <s v="MILLESTAMPE PACKAGING SRL (EX_x000a_MAURO BENEDETTI SPA, EX CARTIERE DEL MEDITERRANEO)"/>
    <s v="IT05292890653"/>
    <x v="94"/>
    <x v="4"/>
    <x v="0"/>
    <s v="Via De' Carrari, 24"/>
    <n v="485754"/>
    <n v="4499513"/>
    <x v="0"/>
    <s v="Altre attività"/>
    <s v="6.1b"/>
    <m/>
    <x v="37"/>
    <m/>
    <s v="Regionale"/>
    <s v="79_x000a_170*_x000a_92**"/>
    <s v="15/04/2009_x000a_27/07/2018*_x000a_16/04/2019**"/>
    <s v="Decreto non presente su BURC_x000a_* Voltura AIA_x000a_**Riesame AIA"/>
    <m/>
    <m/>
  </r>
  <r>
    <s v="SA62"/>
    <s v="ME.DE.A. METALLI DECORATI AFFINI SPA"/>
    <s v="00182740654"/>
    <x v="84"/>
    <x v="4"/>
    <x v="0"/>
    <s v="Via Xxv Luglio 160"/>
    <n v="474377"/>
    <n v="4507463"/>
    <x v="0"/>
    <s v="Altre attività"/>
    <n v="6.7"/>
    <m/>
    <x v="0"/>
    <m/>
    <s v="Regionale"/>
    <s v="83_x000a_182*_x000a_84**"/>
    <s v="24/04/2009_x000a_30/07/2015*_x000a_18/04/2018**"/>
    <s v="*Riesame con valenza di rinnovo e modifiche all'AIA rilasciata con DD 83_x000a_**Modifica non sostanziale"/>
    <m/>
    <m/>
  </r>
  <r>
    <s v="SA63A"/>
    <s v="PASTIFICIO DI MARTINO&amp;FRATELLI Spa (EX MOLINI E PASTIFICI  DI SALERNO                     EX ANTONIO AMATO)"/>
    <s v="_x000a_0127166121_x000a_(01427270887)"/>
    <x v="94"/>
    <x v="4"/>
    <x v="0"/>
    <s v="Via Tiberio Claudio Felice, 24 Z.I."/>
    <n v="487336"/>
    <n v="4498973"/>
    <x v="0"/>
    <s v="Altre attività"/>
    <s v="6.4b.2"/>
    <m/>
    <x v="12"/>
    <m/>
    <s v="Regionale"/>
    <s v="288_x000a_67*_x000a_147**_x000a_171***"/>
    <s v="16/12/2009_x000a_12/04/2011*_x000a_23/07/2012**_x000a_30/07/2018***"/>
    <s v="*Voltura AIA_x000a_**Voltura AIA da ditta Molini e Pastifici a ditta Dicado_x000a_***Voltura AIA Pastificio"/>
    <m/>
    <m/>
  </r>
  <r>
    <s v="SA63B"/>
    <s v="SOCIETA' SINERGIE MOLITORIE SCAARL (EX MOLINI E PASTIFICI  DI SALERNO                     EX ANTONIO AMATO)"/>
    <s v="07548050728_x000a_(01427270887)"/>
    <x v="94"/>
    <x v="4"/>
    <x v="0"/>
    <s v="Via Tiberio Claudio Felice, 24 Z.I."/>
    <n v="487336"/>
    <n v="4498973"/>
    <x v="0"/>
    <s v="Altre attività"/>
    <s v="6.4b.2"/>
    <m/>
    <x v="12"/>
    <m/>
    <s v="Regionale"/>
    <s v="288_x000a_67*_x000a_147**_x000a_172***_x000a_102****"/>
    <s v="16/12/2009_x000a_12/04/2011*_x000a_23/07/2012**_x000a_30/07/2018***_x000a_02/05/2019****"/>
    <s v="*Voltura AIA_x000a_**Voltura AIA da ditta Molini e Pastifici a ditta Dicado_x000a_***Voltura AIA Molino_x000a_****Presa d'atto cambio legale rappresentante e gestore"/>
    <m/>
    <m/>
  </r>
  <r>
    <s v="SA64"/>
    <s v="ARDAGH GROUP ITALY SRL,_x000a_EX NATIONAL CAN ITALIA SPA"/>
    <s v="00924450679"/>
    <x v="89"/>
    <x v="4"/>
    <x v="0"/>
    <s v="Via Piave, 185"/>
    <n v="473540"/>
    <n v="4514373"/>
    <x v="0"/>
    <s v="Altre attività"/>
    <n v="6.7"/>
    <m/>
    <x v="0"/>
    <m/>
    <s v="Regionale"/>
    <s v="283_x000a_284*_x000a_324**_x000a_89***_x000a_208****_x000a_194*****_x000a_33******"/>
    <s v="06/09/2010_x000a_08/09/2010*_x000a_05/11/2010**_x000a_07/05/2012***_x000a_26/11/2012****_x000a_07/10/2013*****_x000a_22/03/2018******"/>
    <s v="* Rettifiche apportate al  DD n 283 del 06/09/2010_x000a_** Voltura alla ditta  ARDAGH GROUP ITALY srl,_x000a_***Cambio gestore_x000a_****Presa d'atto_x000a_*****Voltura"/>
    <m/>
    <m/>
  </r>
  <r>
    <s v="SA65"/>
    <s v="NEWDIMENSION PLASTIC"/>
    <s v="03757380658"/>
    <x v="85"/>
    <x v="4"/>
    <x v="0"/>
    <s v="Zona Industriale, Via Fosso Imperatore,_x000a_Lotto 8"/>
    <n v="467625"/>
    <n v="4514394"/>
    <x v="0"/>
    <s v="Altre attività"/>
    <n v="6.7"/>
    <m/>
    <x v="0"/>
    <m/>
    <s v="Regionale"/>
    <s v="273_x000a_8*"/>
    <s v="11/11/2014_x000a_*11/01/2018"/>
    <s v="*Modifica non sostanziale"/>
    <m/>
    <m/>
  </r>
  <r>
    <s v="SA67"/>
    <s v="PANCRAZIO SPA"/>
    <s v="00277230652"/>
    <x v="84"/>
    <x v="4"/>
    <x v="10"/>
    <s v="Via Angeloni, 1"/>
    <n v="474556"/>
    <n v="4507040"/>
    <x v="0"/>
    <s v="Altre attività"/>
    <s v="6.4b"/>
    <m/>
    <x v="16"/>
    <m/>
    <s v="Regionale"/>
    <n v="344"/>
    <d v="2010-11-18T00:00:00"/>
    <s v="Recesso DD 38 del 18 febbraio 2011"/>
    <m/>
    <m/>
  </r>
  <r>
    <s v="SA68"/>
    <s v="AVINO E ANNUNZIATA SERVICE SPA _x000a_EX PECOS SPA"/>
    <s v="  05028040656"/>
    <x v="81"/>
    <x v="4"/>
    <x v="0"/>
    <s v="Loc. Bivio Rosto, 86"/>
    <n v="474295"/>
    <n v="4513468"/>
    <x v="0"/>
    <s v="Altre attività"/>
    <s v="6.4b"/>
    <m/>
    <x v="16"/>
    <m/>
    <s v="Regionale"/>
    <s v="181_x000a_175*_x000a_385**"/>
    <s v="20/04/2010_x000a_01/10/2012*_x000a_12/12/2013**"/>
    <s v="*Voltura alla ditta Avino e Annunciata Service SPA"/>
    <m/>
    <m/>
  </r>
  <r>
    <s v="SA69"/>
    <s v="PERANO ENRICO &amp; FIGLI SPA"/>
    <s v="  00170370654"/>
    <x v="99"/>
    <x v="4"/>
    <x v="0"/>
    <s v="Via Armando Diaz, 68"/>
    <n v="467035"/>
    <n v="4515356"/>
    <x v="0"/>
    <s v="Altre attività"/>
    <s v="6.4b"/>
    <m/>
    <x v="16"/>
    <m/>
    <s v="Regionale"/>
    <n v="14"/>
    <d v="2011-01-19T00:00:00"/>
    <m/>
    <m/>
    <m/>
  </r>
  <r>
    <s v="SA70"/>
    <s v="POMILIA SPA"/>
    <s v="  00876220658"/>
    <x v="85"/>
    <x v="4"/>
    <x v="0"/>
    <s v="Via Croce Malloni"/>
    <n v="473235"/>
    <n v="4511087"/>
    <x v="0"/>
    <s v="Altre attività"/>
    <s v="6.4b"/>
    <m/>
    <x v="16"/>
    <m/>
    <s v="Regionale"/>
    <n v="13"/>
    <d v="2010-01-19T00:00:00"/>
    <m/>
    <m/>
    <m/>
  </r>
  <r>
    <s v="SA72"/>
    <s v="PROTEZIONI AMBIENTALE SRL"/>
    <s v="03925530655"/>
    <x v="102"/>
    <x v="4"/>
    <x v="0"/>
    <s v="Via A. Albanese, 3"/>
    <n v="465982"/>
    <n v="4510863"/>
    <x v="2"/>
    <s v="Gestione Rifiuti"/>
    <n v="5.0999999999999996"/>
    <m/>
    <x v="4"/>
    <m/>
    <s v="Regionale"/>
    <s v="277_x000a_105*_x000a_89**"/>
    <s v="30/12/2011_x000a_01/06/2012*_x000a_09/05/2013**"/>
    <s v="*Rettifica_x000a_**Cambio rapp. Legale presa d'atto"/>
    <m/>
    <m/>
  </r>
  <r>
    <s v="SA73"/>
    <s v="SANPAOLINA SRL/EX FAIELLA &amp; C. SRL"/>
    <s v="00277190658"/>
    <x v="82"/>
    <x v="4"/>
    <x v="11"/>
    <s v="Via Dante Alighieri, 149"/>
    <n v="461281"/>
    <n v="4511015"/>
    <x v="0"/>
    <s v="Altre attività"/>
    <s v="6.4b"/>
    <m/>
    <x v="16"/>
    <m/>
    <s v="Regionale"/>
    <s v="352_x000a_178*"/>
    <s v="01.12.2010_x000a_05.10.2012*"/>
    <s v="*Rinuncia all'AIA"/>
    <m/>
    <m/>
  </r>
  <r>
    <s v="SA74"/>
    <s v="SICA SRL"/>
    <s v="02742610658_x000a__x000a_02742610658"/>
    <x v="103"/>
    <x v="4"/>
    <x v="0"/>
    <s v="Via Termine Bianco, 14"/>
    <n v="465633"/>
    <n v="4513524"/>
    <x v="0"/>
    <s v="Altre attività"/>
    <s v="6.4b"/>
    <m/>
    <x v="16"/>
    <m/>
    <s v="Regionale"/>
    <s v="178*_x000a_71**"/>
    <s v="28/08/2009*_x000a_05/04/2017**"/>
    <s v="**Modifica non sostanziale."/>
    <m/>
    <m/>
  </r>
  <r>
    <s v="SA75"/>
    <s v="SICOM SPA"/>
    <s v="00296010044"/>
    <x v="102"/>
    <x v="4"/>
    <x v="0"/>
    <s v="Via Nazionale, Località Tuori"/>
    <n v="465393"/>
    <n v="4510853"/>
    <x v="0"/>
    <s v="Altre attività"/>
    <n v="6.7"/>
    <m/>
    <x v="0"/>
    <m/>
    <s v="Regionale"/>
    <s v="214_x000a_222*"/>
    <s v="12/05/2010_x000a_26/10/2018*"/>
    <s v="*Modifica non sostanziale al DD 214.2010"/>
    <m/>
    <m/>
  </r>
  <r>
    <s v="SA76"/>
    <s v="SILGAN WHITE CAP ITALIA SRL"/>
    <s v="05295360969"/>
    <x v="93"/>
    <x v="4"/>
    <x v="0"/>
    <s v="Via Boscofili Ii"/>
    <n v="501257"/>
    <n v="4493495"/>
    <x v="0"/>
    <s v="Altre attività"/>
    <n v="6.7"/>
    <m/>
    <x v="0"/>
    <m/>
    <s v="Regionale"/>
    <s v="185_x000a_164*_x000a_110**"/>
    <s v="15/09/2009_x000a_08/08/2013_x000a_13/05/2019**"/>
    <s v="* Modifica non sostanziale al DD 185.2009_x000a_**Modifica non sostanziale"/>
    <m/>
    <m/>
  </r>
  <r>
    <s v="SA79"/>
    <s v="SORRENTINO ALIMENTARI SRL"/>
    <s v="02843570652"/>
    <x v="103"/>
    <x v="4"/>
    <x v="0"/>
    <s v="Via Romana, 15/17"/>
    <n v="466842"/>
    <n v="4511080"/>
    <x v="0"/>
    <s v="Altre attività"/>
    <s v="6.4a"/>
    <m/>
    <x v="7"/>
    <m/>
    <s v="Regionale"/>
    <n v="95"/>
    <d v="2011-05-20T00:00:00"/>
    <m/>
    <m/>
    <m/>
  </r>
  <r>
    <s v="SA80"/>
    <s v="TAFURI MARIO"/>
    <s v="01821400650"/>
    <x v="104"/>
    <x v="4"/>
    <x v="12"/>
    <s v="Localita' Macchie Dell'Aspide, Via Barca Snc."/>
    <n v="547518"/>
    <n v="4474010"/>
    <x v="2"/>
    <s v="Gestione Rifiuti"/>
    <s v="5.3b.1"/>
    <m/>
    <x v="33"/>
    <m/>
    <s v="Regionale"/>
    <s v="155_x000a_270*"/>
    <s v="08/07/2015_x000a_27/12/2016*_x000a_"/>
    <s v="*AUA 208 (Istanzia AUA e rinuncia AIA: n prot. 0796819 del 06/12/2016)"/>
    <m/>
    <m/>
  </r>
  <r>
    <s v="SA81"/>
    <s v="TOMATO NAPOLI SRL"/>
    <s v="02801860616"/>
    <x v="82"/>
    <x v="4"/>
    <x v="0"/>
    <s v="Via Sant'Antonio Abate, 14"/>
    <n v="461393"/>
    <n v="4508023"/>
    <x v="0"/>
    <s v="Altre attività"/>
    <s v="6.4b"/>
    <m/>
    <x v="16"/>
    <m/>
    <s v="Regionale"/>
    <n v="265"/>
    <d v="2011-12-22T00:00:00"/>
    <m/>
    <m/>
    <m/>
  </r>
  <r>
    <s v="SA82"/>
    <s v="TORTORA VITTORIO SRL"/>
    <s v="03081110656"/>
    <x v="85"/>
    <x v="4"/>
    <x v="0"/>
    <s v="Via Cupa Del Serio,10"/>
    <n v="470853"/>
    <n v="4512116"/>
    <x v="2"/>
    <s v="Gestione Rifiuti"/>
    <s v="5.1bc"/>
    <s v="5.2b/_x000a_5.3a1-3/_x000a_5.3b2_x000a_"/>
    <x v="42"/>
    <s v="Smaltimento o recupero dei rifiuti in impianti di incenerimento dei rifiuti o in impianti di coincenerimento dei rifiuti: b) per i rifiuti pericolosi con una capacità superiore a 10 Mg al giorno -_x000a_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_x000a_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_x000a_"/>
    <s v="Regionale"/>
    <s v="275_x000a_173*_x000a_118**_x000a_13***_x000a_89****_x000a_124*****_x000a_14******_x000a_39*******_x000a_119********"/>
    <s v="19/07/2010_x000a_01/09/2011*_x000a_25/05/2015**_x000a_08/02/2016***_x000a_23/05/2016****_x000a_13/07/2016*****_x000a_02/02/2017******_x000a_07/07/2017*******_x000a_25/10/2017********"/>
    <s v="° Riesame e aggiornamento _x000a_** Modifica non sostanziale._x000a_***Riesame e adeguamento_x000a_****Aggiornamento cert prevensione incendi_x000a_***** Modifica non sostanziale al DD 13_2016_x000a_******Modifica non sostanziale al DD 13_2016_x000a_ *******Proroga per adeguamento tecnico_x000a_********Rettifica"/>
    <m/>
    <m/>
  </r>
  <r>
    <s v="SA84"/>
    <s v="VISCON SRL (EX RAFFAELE VISCARDI SRL) OGGI D. &amp; D. SRL PRODOTTI CONSERVATI"/>
    <s v="00851440651"/>
    <x v="82"/>
    <x v="4"/>
    <x v="0"/>
    <s v="Via Nuova San Marzano, 81"/>
    <n v="461701"/>
    <n v="4516253"/>
    <x v="0"/>
    <s v="Altre attività"/>
    <s v="6.4b"/>
    <m/>
    <x v="43"/>
    <m/>
    <s v="Regionale"/>
    <s v="311_x000a_193* _x000a_82**_x000a_135***_x000a_14****"/>
    <s v="19/10/2010_x000a_19/09/2011_x000a_06/05/2013_x000a_18/07/2013"/>
    <s v="* Voltura _x000a_**Archiviazione Voltura DD 193_x000a_***Revoca Voltura e nuova Voltura a ditta D. &amp; D. srl Prodotti Conservati"/>
    <m/>
    <m/>
  </r>
  <r>
    <s v="SA85"/>
    <s v="ZINCHERIA NOSCHESE UNIPERSONALE SRL"/>
    <s v="00184830651"/>
    <x v="95"/>
    <x v="4"/>
    <x v="0"/>
    <s v="Via Bellini, 5"/>
    <n v="489735"/>
    <n v="4499298"/>
    <x v="1"/>
    <s v="Produzione e trasformazione dei metalli"/>
    <s v="2.3c"/>
    <m/>
    <x v="5"/>
    <m/>
    <s v="Regionale"/>
    <s v="219_x000a_29*"/>
    <s v="07/11/2011_x000a_13/02/2013"/>
    <s v="Autorizzazione_x000a_*Modifica non sostanziale"/>
    <m/>
    <m/>
  </r>
  <r>
    <s v="SA86"/>
    <s v="ECOAMBIENTESALERNO SPA"/>
    <s v="04773540655"/>
    <x v="93"/>
    <x v="4"/>
    <x v="0"/>
    <s v="Contrada Zona Industriale - Via Bosco Ii"/>
    <n v="501457"/>
    <n v="4493954"/>
    <x v="2"/>
    <s v="Gestione Rifiuti"/>
    <s v="5.3b"/>
    <m/>
    <x v="10"/>
    <m/>
    <s v="Regionale"/>
    <s v="300*_x000a_190**_x000a_110***_x000a_145****"/>
    <s v="31/12/2009_x000a_11/08/2015**_x000a_07/05/2018***_x000a_12/06/2019****"/>
    <s v="*OPCM_x000a_**Riesame con valenza di rinnovo e Modifica sostanziale_x000a_***Voltura_x000a_****Modifica non sostanziale"/>
    <m/>
    <m/>
  </r>
  <r>
    <s v="SA87"/>
    <s v="EASYTECH CLOSURE"/>
    <s v="04998940656"/>
    <x v="86"/>
    <x v="4"/>
    <x v="0"/>
    <s v="Zona Industriale"/>
    <n v="480448"/>
    <n v="4515855"/>
    <x v="0"/>
    <s v="Altre attività"/>
    <n v="6.7"/>
    <m/>
    <x v="0"/>
    <m/>
    <s v="Regionale"/>
    <s v="178_x000a_89*"/>
    <s v="30/07/2015_x000a_*10/04/2019"/>
    <s v="*Modifica non sostanziale"/>
    <m/>
    <m/>
  </r>
  <r>
    <s v="SA88"/>
    <s v="SALVATI  MARIO &amp; C. SPA"/>
    <s v="00850070657"/>
    <x v="81"/>
    <x v="4"/>
    <x v="0"/>
    <s v="Via Macello, 27"/>
    <n v="478996"/>
    <n v="4514229"/>
    <x v="0"/>
    <s v="Altre attività"/>
    <s v="6.4b"/>
    <m/>
    <x v="16"/>
    <m/>
    <s v="Regionale"/>
    <s v="12*_x000a_363**_x000a_125***"/>
    <s v="12/01/2010*_x000a_12/12/2013**_x000a_24/05/2019***"/>
    <s v="***Modifica non sostanziale"/>
    <m/>
    <m/>
  </r>
  <r>
    <s v="SA89"/>
    <s v="PRT POLYURETHAN RECYCLING"/>
    <s v="03857510659"/>
    <x v="98"/>
    <x v="4"/>
    <x v="0"/>
    <s v="Via Ingegno, Snc Zona Industriale"/>
    <n v="466383"/>
    <n v="4518846"/>
    <x v="2"/>
    <s v="Gestione Rifiuti"/>
    <s v="5.3b.1"/>
    <m/>
    <x v="33"/>
    <m/>
    <s v="Regionale"/>
    <s v="54_x000a_133*_x000a_24**_x000a_94***_x000a_12****_x000a_155*****"/>
    <s v="13/04/2016_x000a_28/07/2016*_x000a_15/02/2017**_x000a_26/09/2017***_x000a_06/03/2018****_x000a_09/07/2018*****"/>
    <s v="*Modifica non sostanziale_x000a_**Modifica non sostanziale_x000a_***Modifica non sostanziale_x000a_****Modifica non sostanziale_x000a_*****Modifica non sostanziale_x000a_"/>
    <m/>
    <m/>
  </r>
  <r>
    <s v="SA90"/>
    <s v="DI MAURO OFFICINE GRAFICHE SPA"/>
    <n v="182760652"/>
    <x v="84"/>
    <x v="4"/>
    <x v="0"/>
    <s v="Via Gaudio Maiori,  8"/>
    <n v="474627"/>
    <n v="4506907"/>
    <x v="0"/>
    <s v="Altre attività"/>
    <n v="6.7"/>
    <m/>
    <x v="0"/>
    <m/>
    <s v="Regionale"/>
    <s v="196*"/>
    <d v="2009-09-17T00:00:00"/>
    <m/>
    <m/>
    <m/>
  </r>
  <r>
    <s v="SA91"/>
    <s v="NEWLAT SPA"/>
    <n v="2123230340"/>
    <x v="80"/>
    <x v="4"/>
    <x v="0"/>
    <s v="Strada Provinciale Bosco, 2, Localita' Pezza Grande"/>
    <n v="502169"/>
    <n v="4494394"/>
    <x v="0"/>
    <s v="Altre attività"/>
    <s v="6.4b.2"/>
    <m/>
    <x v="12"/>
    <m/>
    <s v="Regionale"/>
    <s v="196_x000a_61*"/>
    <s v="07/11/2016_x000a_26/07/2017*"/>
    <s v="*Voltura"/>
    <m/>
    <m/>
  </r>
  <r>
    <s v="SA92"/>
    <s v="IMPIANTO COMPOSTAGGIO"/>
    <m/>
    <x v="105"/>
    <x v="4"/>
    <x v="0"/>
    <s v="Loc. Sardone"/>
    <n v="489618"/>
    <n v="4501995"/>
    <x v="2"/>
    <s v="Gestione Rifiuti"/>
    <s v="5.3b.1"/>
    <m/>
    <x v="33"/>
    <m/>
    <s v="Regionale"/>
    <n v="10"/>
    <d v="2017-01-27T00:00:00"/>
    <m/>
    <m/>
    <m/>
  </r>
  <r>
    <s v="SA93"/>
    <s v="FIORDAGOSTO SRL"/>
    <s v="05159120657"/>
    <x v="106"/>
    <x v="4"/>
    <x v="0"/>
    <s v="Zona Industriale, 1"/>
    <n v="520210"/>
    <n v="4504765"/>
    <x v="0"/>
    <s v="Altre attività"/>
    <s v="6.4b"/>
    <m/>
    <x v="16"/>
    <m/>
    <s v="Regionale"/>
    <s v="19_x000a_*174_x000a_**155"/>
    <s v="30/05/2017_x000a_*23/08/2018_x000a_**19/06/2019"/>
    <s v="*Modifica non sostanziale_x000a_**Modifica non sostanziale con aggiornamento AIA"/>
    <m/>
    <m/>
  </r>
  <r>
    <s v="SA94"/>
    <s v="ECO PAFFER"/>
    <s v="02967610656"/>
    <x v="103"/>
    <x v="4"/>
    <x v="0"/>
    <s v="Via Fiuminale, 64"/>
    <n v="467600"/>
    <n v="4511489"/>
    <x v="2"/>
    <s v="Gestione Rifiuti"/>
    <s v="5.3b"/>
    <m/>
    <x v="10"/>
    <m/>
    <s v="Regionale"/>
    <s v="22_x000a_*96"/>
    <s v="25/01/2018_x000a_*19/04/2019"/>
    <s v="*Modifica non sostanziale"/>
    <m/>
    <m/>
  </r>
  <r>
    <s v="SA95"/>
    <s v="C.G.S.  S.R.L."/>
    <s v="02573830656"/>
    <x v="106"/>
    <x v="4"/>
    <x v="4"/>
    <s v="Zona Industriale"/>
    <n v="520686"/>
    <n v="4506638"/>
    <x v="2"/>
    <s v="Gestione Rifiuti"/>
    <s v="5.3a1-5.3a2"/>
    <n v="6.11"/>
    <x v="44"/>
    <s v="Attività di trattamento a gestione indipendente di acque reflue non coperte dalle norme di recepimento della direttiva 91/271/CEE ed evacuate da un'installazione in cui è svolta una delle attività di cui al presente allegato. "/>
    <s v="Regionale"/>
    <s v="88_x000a_160*_x000a_78**_x000a_141***"/>
    <s v="19/04/2018_x000a_12/07/2018*_x000a_26/03/2019**_x000a_07/06/2019***"/>
    <s v="*Rettifica DD 88.2018_x000a_**Modifica non sostanziale_x000a_***Modifica non sostanziale"/>
    <s v="Esistente"/>
    <m/>
  </r>
</pivotCacheRecords>
</file>

<file path=xl/pivotCache/pivotCacheRecords2.xml><?xml version="1.0" encoding="utf-8"?>
<pivotCacheRecords xmlns="http://schemas.openxmlformats.org/spreadsheetml/2006/main" xmlns:r="http://schemas.openxmlformats.org/officeDocument/2006/relationships" count="197">
  <r>
    <s v="AV1"/>
    <s v="ACELORMITTAL PIOMBINO SPA"/>
    <n v="12499510159"/>
    <s v="SAN MANGO SUL CALORE"/>
    <x v="0"/>
    <x v="0"/>
    <s v="SI"/>
    <s v="Zona Industriale Luogosano"/>
    <n v="497650"/>
    <n v="4536001"/>
    <x v="0"/>
    <s v="Altre attività"/>
    <n v="6.7"/>
    <m/>
  </r>
  <r>
    <s v="AV2"/>
    <s v="SIRPRESS DAL 2013 EXALMEC SPA"/>
    <n v="1693200642"/>
    <s v="NUSCO"/>
    <x v="0"/>
    <x v="0"/>
    <s v="SI"/>
    <s v="Zona Industriale F1"/>
    <n v="513632"/>
    <n v="4525062"/>
    <x v="1"/>
    <s v="Produzione e trasformazione dei metalli"/>
    <s v="2.5b"/>
    <m/>
  </r>
  <r>
    <s v="AV3"/>
    <s v="AURUBIS ITALIA SRL"/>
    <n v="10022420151"/>
    <s v="AVELLINO"/>
    <x v="0"/>
    <x v="0"/>
    <s v="SI"/>
    <s v="Frazione Pianodardine - zona industriale"/>
    <n v="484624"/>
    <n v="4531730"/>
    <x v="1"/>
    <s v="Produzione e trasformazione dei metalli"/>
    <s v="2.5b"/>
    <m/>
  </r>
  <r>
    <s v="AV4"/>
    <s v="CONSORZIO GESTIONE SERVIZI - CGS"/>
    <n v="1780400642"/>
    <s v="LACEDONIA"/>
    <x v="0"/>
    <x v="0"/>
    <s v="SI"/>
    <s v="Zona Industriale Calaggio"/>
    <n v="535371"/>
    <n v="4544290"/>
    <x v="2"/>
    <s v="Gestione Rifiuti"/>
    <s v="5.3"/>
    <m/>
  </r>
  <r>
    <s v="AV5"/>
    <s v="CONSORZIO ASI - AVELLINO"/>
    <n v="80000830648"/>
    <s v="NUSCO"/>
    <x v="0"/>
    <x v="0"/>
    <s v="SI"/>
    <s v="Zona Industriale F1 + F2"/>
    <n v="513632"/>
    <n v="4525062"/>
    <x v="2"/>
    <s v="Gestione Rifiuti"/>
    <s v="5.3"/>
    <m/>
  </r>
  <r>
    <s v="AV6"/>
    <s v="CONSORZIO GESTIONE SERVIZI - CGS"/>
    <n v="1780400642"/>
    <s v="LUOGOSANO"/>
    <x v="0"/>
    <x v="0"/>
    <s v="SI"/>
    <s v="Zona Industriale Luogosano"/>
    <n v="497650"/>
    <n v="4536001"/>
    <x v="2"/>
    <s v="Gestione Rifiuti"/>
    <s v="5.3"/>
    <m/>
  </r>
  <r>
    <s v="AV9"/>
    <s v="CONSORZIO GESTIONE SERVIZI - CGS"/>
    <n v="1780400642"/>
    <s v="CALITRI"/>
    <x v="0"/>
    <x v="0"/>
    <s v="SI"/>
    <s v="Zona Industriale"/>
    <n v="537759"/>
    <n v="4526366"/>
    <x v="2"/>
    <s v="Gestione Rifiuti"/>
    <n v="5.3"/>
    <m/>
  </r>
  <r>
    <s v="AV10"/>
    <s v="IRPINIA AMBIENTE SPA - DISCARICA"/>
    <n v="2626510644"/>
    <s v="SAVIGNANO IRPINO"/>
    <x v="0"/>
    <x v="0"/>
    <s v="SI"/>
    <s v="Località Pustanza"/>
    <n v="517500"/>
    <n v="4561501"/>
    <x v="2"/>
    <s v="Gestione Rifiuti"/>
    <s v="5.4"/>
    <m/>
  </r>
  <r>
    <s v="AV11"/>
    <s v="ECOSISTEM SRL"/>
    <n v="2268680648"/>
    <s v="NUSCO"/>
    <x v="0"/>
    <x v="0"/>
    <s v="SI"/>
    <s v="Agglomerato ind.lesub Area F3"/>
    <n v="512295"/>
    <n v="4524586"/>
    <x v="2"/>
    <s v="Gestione Rifiuti"/>
    <n v="5.0999999999999996"/>
    <m/>
  </r>
  <r>
    <s v="AV13"/>
    <s v="IRPINIA ZINCO SRL"/>
    <n v="1121730624"/>
    <s v="LACEDONIA"/>
    <x v="0"/>
    <x v="0"/>
    <s v="SI"/>
    <s v="Zona Industriale Calaggio"/>
    <n v="531095"/>
    <n v="4547892"/>
    <x v="1"/>
    <s v="Produzione e trasformazione dei metalli"/>
    <s v="2.3c"/>
    <m/>
  </r>
  <r>
    <s v="AV15"/>
    <s v="EXMP SRL _x000a_FIB. SUD. SRL"/>
    <s v="02749300964_x000a__x000a_03866680618"/>
    <s v="NUSCO"/>
    <x v="0"/>
    <x v="0"/>
    <s v="SI"/>
    <s v="Zona Industriale F2 - C.da Fiorentine"/>
    <n v="508063"/>
    <n v="4526072"/>
    <x v="1"/>
    <s v="Produzione e trasformazione dei metalli"/>
    <s v="2.5b"/>
    <m/>
  </r>
  <r>
    <s v="AV17"/>
    <s v="PAGLIARULO EUPLIO"/>
    <m/>
    <s v="LACEDONIA"/>
    <x v="0"/>
    <x v="0"/>
    <s v="SI"/>
    <s v="C.da Macchia - Focaccia"/>
    <n v="535015"/>
    <n v="4544025"/>
    <x v="0"/>
    <s v="Altre attività"/>
    <s v="6.6b"/>
    <m/>
  </r>
  <r>
    <s v="AV18"/>
    <s v="REALBEEF SRL"/>
    <n v="1951620648"/>
    <s v="FLUMERI"/>
    <x v="0"/>
    <x v="0"/>
    <s v="SI"/>
    <s v="Località Tierzi - zona ASI"/>
    <n v="510845"/>
    <n v="4527510"/>
    <x v="0"/>
    <s v="Altre attività"/>
    <s v="6.4a"/>
    <s v="6.5"/>
  </r>
  <r>
    <s v="AV20"/>
    <s v="SEDIVER SPA EX SEVES SPA"/>
    <n v="2401800343"/>
    <s v="NUSCO"/>
    <x v="0"/>
    <x v="0"/>
    <s v="SI"/>
    <s v="Zona Industriale F2"/>
    <n v="508063"/>
    <n v="4526072"/>
    <x v="3"/>
    <s v="Industria dei prodotti minerali"/>
    <s v="3.3"/>
    <m/>
  </r>
  <r>
    <s v="AV21"/>
    <s v="IRPINIA AMBIENTE STIR"/>
    <n v="2626510644"/>
    <s v="AVELLINO"/>
    <x v="0"/>
    <x v="0"/>
    <s v="SI"/>
    <s v="Pianodardine"/>
    <n v="485643"/>
    <n v="4532511"/>
    <x v="2"/>
    <s v="Gestione Rifiuti"/>
    <s v="5.4"/>
    <m/>
  </r>
  <r>
    <s v="AV23"/>
    <s v="NOVOLEGNO SPA"/>
    <s v="IT00523850642"/>
    <s v="MONTEFREDANE"/>
    <x v="0"/>
    <x v="0"/>
    <s v="SI"/>
    <s v="frazione _x000a_Arcella via Provinciale n. 207 – Zona ASI"/>
    <n v="486082"/>
    <n v="4534984"/>
    <x v="0"/>
    <s v="Altre attività"/>
    <s v="6.1c"/>
    <m/>
  </r>
  <r>
    <s v="AV24"/>
    <s v="REPIOMBO SRL"/>
    <n v="4023040613"/>
    <s v="CALITRI"/>
    <x v="0"/>
    <x v="1"/>
    <s v="SI"/>
    <s v="Zona Industriale Loc. Isca"/>
    <n v="537103"/>
    <n v="4526050"/>
    <x v="1"/>
    <s v="Produzione e trasformazione dei metalli"/>
    <s v="2.5b"/>
    <n v="5.0999999999999996"/>
  </r>
  <r>
    <s v="AV25"/>
    <s v="DE.FI.AM. SRL_x000a_(Volturata a  AP Green s.r.l.)"/>
    <n v="1728370642"/>
    <s v="SERINO"/>
    <x v="0"/>
    <x v="0"/>
    <s v="SI"/>
    <s v="Zona Pescarole - Area Ind.le"/>
    <n v="488089"/>
    <n v="4523370"/>
    <x v="2"/>
    <s v="Gestione Rifiuti"/>
    <s v="5.3b"/>
    <n v="5.5"/>
  </r>
  <r>
    <s v="AV26"/>
    <s v="ALTERGON ITALIA SRL"/>
    <n v="1367710439"/>
    <s v="MORRA DE SANCTIS"/>
    <x v="0"/>
    <x v="0"/>
    <s v="SI"/>
    <s v="Area ASI"/>
    <n v="520595"/>
    <n v="4527043"/>
    <x v="4"/>
    <s v="Industria chimica"/>
    <n v="4.5"/>
    <m/>
  </r>
  <r>
    <s v="AV27"/>
    <s v="DE  MATTEIS AGROALIMENTARE SPA"/>
    <n v="91000230648"/>
    <s v="FLUMERI"/>
    <x v="0"/>
    <x v="0"/>
    <s v="SI"/>
    <s v="Area A.S.I., agg.to ind.le &quot;Valle Ufita”"/>
    <n v="509359"/>
    <n v="4546692"/>
    <x v="0"/>
    <s v="Altre attività"/>
    <s v="6.4b.2"/>
    <m/>
  </r>
  <r>
    <s v="AV28"/>
    <s v="ECOSISTEM SRL"/>
    <n v="2268680648"/>
    <s v="NUSCO"/>
    <x v="0"/>
    <x v="0"/>
    <s v="SI"/>
    <s v="Agglomerato ind.leArea F1"/>
    <n v="513455"/>
    <n v="4524863"/>
    <x v="2"/>
    <s v="Gestione Rifiuti"/>
    <s v="5.3b2"/>
    <m/>
  </r>
  <r>
    <s v="AV29"/>
    <s v="ALLUMINIO ITALIA  SRL    EX RIFOMETAL"/>
    <m/>
    <s v="NUSCO"/>
    <x v="0"/>
    <x v="0"/>
    <s v="SI"/>
    <s v="Agglomerato Industriale l.tà Fiorentine F1"/>
    <n v="513404"/>
    <n v="4525039"/>
    <x v="1"/>
    <s v="Produzione e trasformazione dei metalli"/>
    <s v="2.5b"/>
    <m/>
  </r>
  <r>
    <s v="BN1 N"/>
    <s v="SNAM RETE GAS SPA"/>
    <n v="10238291008"/>
    <s v="MELIZZANO"/>
    <x v="1"/>
    <x v="2"/>
    <m/>
    <s v="S.C. San Libero 82030"/>
    <n v="455896"/>
    <n v="4558171"/>
    <x v="5"/>
    <s v="Centrale di Compressione gas"/>
    <s v="Centrali termiche"/>
    <m/>
  </r>
  <r>
    <s v="BN2"/>
    <s v="AVISANNIO SRL"/>
    <s v="0793440629"/>
    <s v="PAGO VEIANO"/>
    <x v="1"/>
    <x v="0"/>
    <s v="SI"/>
    <s v="Contrada Terraloggia"/>
    <n v="488687"/>
    <n v="4565802"/>
    <x v="0"/>
    <s v="Altre attività"/>
    <s v="6.6a"/>
    <m/>
  </r>
  <r>
    <s v="BN3"/>
    <s v="CAR SEGNALETICA STRADALE SRL"/>
    <s v="1049090622"/>
    <s v="PONTE"/>
    <x v="1"/>
    <x v="0"/>
    <s v="SI"/>
    <s v="C/Da Piane Zona Industriale"/>
    <n v="473173"/>
    <n v="4566770"/>
    <x v="1"/>
    <s v="Produzione e trasformazione dei metalli"/>
    <s v="2.3c"/>
    <m/>
  </r>
  <r>
    <s v="BN4"/>
    <s v="CONSORZIO ASI DI BENEVENTO - IMPIANTO DI DEPURAZIONE CONSORTILE DI ACQUE REFLUE"/>
    <n v="80003310622"/>
    <s v="BENEVENTO"/>
    <x v="1"/>
    <x v="0"/>
    <s v="SI"/>
    <s v="Zona Ind.Le Asi"/>
    <n v="485885"/>
    <n v="4554653"/>
    <x v="0"/>
    <s v="Altre attività"/>
    <n v="6.11"/>
    <m/>
  </r>
  <r>
    <s v="BN5"/>
    <s v="F.LLI LONGOBARDI SRL"/>
    <n v="2512930658"/>
    <s v="CALVI"/>
    <x v="1"/>
    <x v="0"/>
    <s v="SI"/>
    <s v="Località Cubante"/>
    <n v="492259"/>
    <n v="4548722"/>
    <x v="0"/>
    <s v="Altre attività"/>
    <s v="6.4b"/>
    <m/>
  </r>
  <r>
    <s v="BN6"/>
    <s v="FIN.FER. SRL"/>
    <n v="1528230640"/>
    <s v="PAOLISI"/>
    <x v="1"/>
    <x v="0"/>
    <s v="SI"/>
    <s v="Via Muoio"/>
    <n v="463998"/>
    <n v="4543382"/>
    <x v="1"/>
    <s v="Produzione e trasformazione dei metalli"/>
    <s v="2.3c"/>
    <m/>
  </r>
  <r>
    <s v="BN7"/>
    <s v="HARDMETALS SRL_x000a_ORA NASHIRA HARD METALS SRL UNIPERSONALE"/>
    <n v="1563180627"/>
    <s v="LIMATOLA"/>
    <x v="1"/>
    <x v="0"/>
    <s v="SI"/>
    <s v="Via Campitiello"/>
    <n v="450618"/>
    <n v="4553083"/>
    <x v="1"/>
    <s v="Produzione e trasformazione dei metalli"/>
    <s v="2.1"/>
    <m/>
  </r>
  <r>
    <s v="BN9"/>
    <s v="IMEVA SRL"/>
    <s v="41200627"/>
    <s v="BENEVENTO"/>
    <x v="1"/>
    <x v="0"/>
    <s v="SI"/>
    <s v="Zona Asi Ponte Valentino"/>
    <n v="485885"/>
    <n v="4554653"/>
    <x v="1"/>
    <s v="Produzione e trasformazione dei metalli"/>
    <s v="2.3c"/>
    <m/>
  </r>
  <r>
    <s v="BN11"/>
    <s v="MANGIMI LIVERINI SPA"/>
    <n v="588130625"/>
    <s v="TELESE TERME"/>
    <x v="1"/>
    <x v="0"/>
    <s v="SI"/>
    <s v="Via Nazionale Sannitica, 60"/>
    <n v="458229"/>
    <n v="4562358"/>
    <x v="0"/>
    <s v="Altre attività"/>
    <s v="6.4b"/>
    <m/>
  </r>
  <r>
    <s v="BN12"/>
    <s v="MARTINI SPA"/>
    <s v="00595710393"/>
    <s v="SAN SALVATORE TELESINO"/>
    <x v="1"/>
    <x v="0"/>
    <s v="SI"/>
    <s v="Contrada Selva Di Sotto"/>
    <n v="462053"/>
    <n v="4566688"/>
    <x v="0"/>
    <s v="Altre attività"/>
    <s v="6.6b"/>
    <m/>
  </r>
  <r>
    <s v="BN13"/>
    <s v="MARTINI SPA MANGIMIFICIO"/>
    <s v="00911610624"/>
    <s v="SAN SALVATORE TELESINO"/>
    <x v="1"/>
    <x v="0"/>
    <s v="SI"/>
    <s v="Contrada Selva Di Sotto"/>
    <n v="456007"/>
    <n v="4565383"/>
    <x v="0"/>
    <s v="Altre attività"/>
    <s v="6.4b"/>
    <m/>
  </r>
  <r>
    <s v="BN14"/>
    <s v="MOCCIA INDUSTRIA SRL"/>
    <n v="7652750634"/>
    <s v="MONTESARCHIO"/>
    <x v="1"/>
    <x v="0"/>
    <s v="SI"/>
    <s v="Via Benevento, 167 - Localita' Tora"/>
    <n v="471364"/>
    <n v="4544894"/>
    <x v="3"/>
    <s v="Industria dei prodotti minerali"/>
    <s v="3.1"/>
    <s v="3.5"/>
  </r>
  <r>
    <s v="BN15"/>
    <s v="S.M.A. ACCUMULATORI S.R.L."/>
    <s v="06548640637"/>
    <s v="MORCONE"/>
    <x v="1"/>
    <x v="0"/>
    <s v="SI"/>
    <s v="Zona ind.le c/da Piane foglio 56 particelle 925 e 926"/>
    <n v="474321"/>
    <n v="4576790"/>
    <x v="1"/>
    <s v="Produzione e trasformazione dei metalli"/>
    <s v="2.5b"/>
    <m/>
  </r>
  <r>
    <s v="BN16"/>
    <s v="SAMTE SRL IMPIANTO STIR"/>
    <s v="01474940622"/>
    <s v="CASALDUNI"/>
    <x v="1"/>
    <x v="0"/>
    <s v="SI"/>
    <s v="c/da S. Fortunato"/>
    <n v="477649"/>
    <n v="4567336"/>
    <x v="2"/>
    <s v="Gestione Rifiuti"/>
    <n v="5.4"/>
    <m/>
  </r>
  <r>
    <s v="BN17"/>
    <s v="SANAV SRL"/>
    <n v="4373030651"/>
    <s v="BENEVENTO"/>
    <x v="1"/>
    <x v="0"/>
    <s v="SI"/>
    <s v="Zona Industriale Ponte Valentino"/>
    <n v="485885"/>
    <n v="4554653"/>
    <x v="2"/>
    <s v="Gestione Rifiuti"/>
    <s v="5.1"/>
    <s v="5.3 / 5.2"/>
  </r>
  <r>
    <s v="BN18"/>
    <s v="SEIF SRL"/>
    <n v="1445270620"/>
    <s v="BENEVENTO"/>
    <x v="1"/>
    <x v="0"/>
    <s v="SI"/>
    <s v="Zona Insutriale Ponte Valentino"/>
    <n v="486420"/>
    <n v="4555065"/>
    <x v="2"/>
    <s v="Gestione Rifiuti"/>
    <s v="5.1"/>
    <s v="5.3"/>
  </r>
  <r>
    <s v="BN19"/>
    <s v="SINTERSUD"/>
    <n v="169490612"/>
    <s v="S. AGATA DEI GOTI"/>
    <x v="1"/>
    <x v="0"/>
    <s v="SI"/>
    <s v="Localita' Capitone"/>
    <n v="453480"/>
    <n v="4550510"/>
    <x v="1"/>
    <s v="Produzione e trasformazione dei metalli"/>
    <s v="2.1"/>
    <m/>
  </r>
  <r>
    <s v="BN21"/>
    <s v="SUIME  SRL"/>
    <n v="2584730580"/>
    <s v="APOLLOSA"/>
    <x v="1"/>
    <x v="0"/>
    <s v="SI"/>
    <s v="Contrada Petrera"/>
    <n v="474690"/>
    <n v="4551068"/>
    <x v="0"/>
    <s v="Altre attività"/>
    <s v="6.6b"/>
    <m/>
  </r>
  <r>
    <s v="BN22"/>
    <s v="SAMTE DISCARICA"/>
    <s v="01474940622"/>
    <s v="S.ANGELO TRIMONTE"/>
    <x v="1"/>
    <x v="0"/>
    <s v="SI"/>
    <s v="Località La Nocecchia"/>
    <n v="493720"/>
    <n v="4558066"/>
    <x v="2"/>
    <s v="Gestione Rifiuti"/>
    <n v="5.4"/>
    <m/>
  </r>
  <r>
    <s v="BN23"/>
    <s v="MACA srl"/>
    <s v="01211300627"/>
    <s v="CALVI"/>
    <x v="1"/>
    <x v="2"/>
    <s v="SI"/>
    <s v="SS7 Appia Nuova, s.n.c. Lo. Cubante"/>
    <n v="491853"/>
    <n v="4547141"/>
    <x v="0"/>
    <s v="Altre attività"/>
    <n v="6.7"/>
    <m/>
  </r>
  <r>
    <s v="BN24"/>
    <s v="AZIENDA AGRICOLA CARBONE LUANA"/>
    <n v="1614180626"/>
    <s v="BENEVENTO"/>
    <x v="1"/>
    <x v="0"/>
    <s v="SI"/>
    <s v="Contrada Acquafredda snc/ZI Z6 Ponte Valentino"/>
    <n v="483781"/>
    <n v="4556632"/>
    <x v="0"/>
    <s v="Altre attività"/>
    <s v="6.6b"/>
    <m/>
  </r>
  <r>
    <s v="CE1N"/>
    <s v="CALENIA ENERGIA S.P.A."/>
    <n v="4192341214"/>
    <s v="SPARANISE"/>
    <x v="2"/>
    <x v="2"/>
    <m/>
    <s v="Strada Statale Appia – km 187"/>
    <n v="425523"/>
    <n v="4558892"/>
    <x v="6"/>
    <s v="Centrale a Ciclo Combinato"/>
    <s v="Centrali termiche ed altri impianti di combustione_x000a_con potenza termica di almeno 300 MW"/>
    <m/>
  </r>
  <r>
    <s v="CE2N"/>
    <s v="SET S.P.A."/>
    <n v="13212400157"/>
    <s v="TEVEROLA"/>
    <x v="2"/>
    <x v="2"/>
    <m/>
    <s v="Strada Statale Appia 7 bis, km 15.400"/>
    <n v="435036"/>
    <n v="4540748"/>
    <x v="7"/>
    <s v="Centrale a ciclo combinato da 400MW"/>
    <s v="Centrali termiche ed altri impianti di combustione_x000a_con potenza termica di almeno 300 MW"/>
    <m/>
  </r>
  <r>
    <s v="CE3N"/>
    <s v="EDISON S.P.A."/>
    <n v="6722600019"/>
    <s v="PRESENZANO"/>
    <x v="2"/>
    <x v="2"/>
    <m/>
    <s v="Località Frasseto"/>
    <n v="426827"/>
    <n v="4581273"/>
    <x v="8"/>
    <s v="Centrale termoelettrica"/>
    <m/>
    <m/>
  </r>
  <r>
    <s v="CE1"/>
    <s v="ALLEVAMENTI E FATTORIA CASETTA ROSSA S.R.L."/>
    <n v="3139020618"/>
    <s v="PRESENZANO"/>
    <x v="2"/>
    <x v="0"/>
    <s v="SI"/>
    <s v="Loc. Casetta Rossa, Alla S.S. 85 Venafrana"/>
    <n v="425130"/>
    <n v="4580335"/>
    <x v="0"/>
    <s v="Altre attività"/>
    <s v="6.6a"/>
    <m/>
  </r>
  <r>
    <s v="CE2"/>
    <s v="ALLEVAMENTI FALCO S.R.L."/>
    <n v="2363070612"/>
    <s v="ARIENZO"/>
    <x v="2"/>
    <x v="0"/>
    <s v="SI"/>
    <s v="via Appia km 231+780"/>
    <n v="459139"/>
    <n v="4542279"/>
    <x v="0"/>
    <s v="Altre attività"/>
    <s v="6.6a"/>
    <m/>
  </r>
  <r>
    <s v="CE3"/>
    <s v="BOSTON TAPES SPA"/>
    <n v="1946480611"/>
    <s v="SESSA AURUNCA"/>
    <x v="2"/>
    <x v="0"/>
    <s v="SI"/>
    <s v="Strada provinciale Cellule-Piedimonte"/>
    <n v="405129"/>
    <n v="4568305"/>
    <x v="0"/>
    <s v="Altre attività"/>
    <n v="6.7"/>
    <m/>
  </r>
  <r>
    <s v="CE4"/>
    <s v="BST S.P.A."/>
    <n v="2528120617"/>
    <s v="SAN MARCO EVANGELISTA"/>
    <x v="2"/>
    <x v="0"/>
    <s v="SI"/>
    <s v="S.S. Sannitica 87 KM_x000a_20,700"/>
    <n v="444825"/>
    <n v="4543550"/>
    <x v="0"/>
    <s v="Altre attività"/>
    <n v="6.7"/>
    <m/>
  </r>
  <r>
    <s v="CE5"/>
    <s v="CEMENTI MOCCIA SPA"/>
    <n v="6081040633"/>
    <s v="CASERTA"/>
    <x v="2"/>
    <x v="3"/>
    <s v="SI"/>
    <s v="Via Galatina, 99 - località San Clemente"/>
    <n v="446953"/>
    <n v="4546105"/>
    <x v="3"/>
    <s v="Industria dei prodotti minerali"/>
    <s v="3.1"/>
    <m/>
  </r>
  <r>
    <s v="CE6"/>
    <s v="MADDALONI CEMENTI (EX CEMENTIR ITALIA S.P.A.)"/>
    <n v="8279561008"/>
    <s v="MADDALONI"/>
    <x v="2"/>
    <x v="0"/>
    <s v="SI"/>
    <s v="Via_x000a_Nazionale Appia 257"/>
    <n v="454680"/>
    <n v="4541783"/>
    <x v="3"/>
    <s v="Industria dei prodotti minerali"/>
    <n v="3.1"/>
    <m/>
  </r>
  <r>
    <s v="CE7"/>
    <s v="CISAM SRL (SPA)"/>
    <n v="300290657"/>
    <s v="MIGNANO MONTELUNGO"/>
    <x v="2"/>
    <x v="0"/>
    <s v="SI"/>
    <s v="S.S. Casilina Km 158+620"/>
    <n v="416457"/>
    <n v="4583865"/>
    <x v="0"/>
    <s v="Altre attività"/>
    <s v="6.6a"/>
    <m/>
  </r>
  <r>
    <s v="CE8"/>
    <s v="DISCARICA GESTITA DALLA SOCIETA' CONSORZIO COMUNI BACINO SA2 (Volturata a favore di GISEC S.P.A.)"/>
    <n v="3151600651"/>
    <s v="SAN TAMMARO"/>
    <x v="2"/>
    <x v="0"/>
    <s v="SI"/>
    <s v="Loc. Maruzzella"/>
    <n v="429495"/>
    <n v="4545874"/>
    <x v="2"/>
    <s v="Gestione Rifiuti"/>
    <s v="5.4"/>
    <m/>
  </r>
  <r>
    <s v="CE9"/>
    <s v="DITTA BARILLA G. E R. FRATELLI S.P.A."/>
    <n v="1654010345"/>
    <s v="MARCIANISE"/>
    <x v="2"/>
    <x v="0"/>
    <s v="SI"/>
    <s v="S.S. 87 KM. 20+500"/>
    <n v="441360"/>
    <n v="4541555"/>
    <x v="0"/>
    <s v="Altre attività"/>
    <s v="6.4b"/>
    <m/>
  </r>
  <r>
    <s v="CE10"/>
    <s v="CAPUA BIO SERVICE SPA_x000a_EX DSM SPA_x000a_EX PATHEON CAPUA SPA"/>
    <n v="2175530613"/>
    <s v="CAPUA"/>
    <x v="2"/>
    <x v="0"/>
    <s v="SI"/>
    <s v="Strada statale Appia, 46/48"/>
    <n v="433161"/>
    <n v="4552225"/>
    <x v="4"/>
    <s v="Industria chimica"/>
    <s v="4.5"/>
    <m/>
  </r>
  <r>
    <s v="CE11"/>
    <s v="ECO-BAT S.P.A.(Volturata a ECO-BAT srl)"/>
    <m/>
    <s v="MARCIANISE"/>
    <x v="2"/>
    <x v="0"/>
    <s v="SI"/>
    <s v="Via per Casapuzzano – zona industriale"/>
    <n v="440349"/>
    <n v="4540158"/>
    <x v="1"/>
    <s v="Produzione e trasformazione dei metalli"/>
    <s v="2.5b"/>
    <n v="5.0999999999999996"/>
  </r>
  <r>
    <s v="CE12"/>
    <s v="GISEC S.P.A. - STIR"/>
    <n v="3550730612"/>
    <s v="SANTA MARIA CAPUA VETERE"/>
    <x v="2"/>
    <x v="0"/>
    <s v="SI"/>
    <s v="Località Spartimento"/>
    <n v="436244"/>
    <n v="4544276"/>
    <x v="2"/>
    <s v="Gestione Rifiuti"/>
    <n v="5.4"/>
    <m/>
  </r>
  <r>
    <s v="CE13"/>
    <s v="ICIMENDUE SRL"/>
    <n v="2019360615"/>
    <s v="MARCIANISE"/>
    <x v="2"/>
    <x v="0"/>
    <s v="SI"/>
    <s v="ASI MARCIANISE SUD"/>
    <n v="443909"/>
    <n v="4541741"/>
    <x v="0"/>
    <s v="Altre attività"/>
    <n v="6.7"/>
    <m/>
  </r>
  <r>
    <s v="CE16"/>
    <s v="ITALCOAT SRL"/>
    <s v="06238000639"/>
    <s v="PIGNATARO MAGGIOIRE"/>
    <x v="2"/>
    <x v="0"/>
    <s v="SI"/>
    <s v="S.S. Appia Km 192.200"/>
    <n v="427968"/>
    <n v="4558107"/>
    <x v="0"/>
    <s v="Altre attività"/>
    <n v="6.7"/>
    <m/>
  </r>
  <r>
    <s v="CE17"/>
    <s v="LAMINAZIONE SOTTILE SPA"/>
    <s v="00289760639"/>
    <s v="SAN MARCO EVANGELISTA"/>
    <x v="2"/>
    <x v="0"/>
    <s v="SI"/>
    <s v="SS 87 km 21,200"/>
    <n v="443233"/>
    <n v="4542110"/>
    <x v="1"/>
    <s v="Produzione e trasformazione dei metalli"/>
    <s v="2.5b"/>
    <n v="2.6"/>
  </r>
  <r>
    <s v="CE18"/>
    <s v="NUROLL SPA"/>
    <s v="01172570663"/>
    <s v="PIGNATARO MAGGIOIRE"/>
    <x v="2"/>
    <x v="0"/>
    <s v="SI"/>
    <s v="Strada Conte snc"/>
    <n v="428581"/>
    <n v="4558316"/>
    <x v="0"/>
    <s v="Altre attività"/>
    <n v="6.7"/>
    <m/>
  </r>
  <r>
    <s v="CE19"/>
    <s v="PARMALAT SPA"/>
    <n v="4030970968"/>
    <s v="PIANA DI MONTE VERNA"/>
    <x v="2"/>
    <x v="0"/>
    <s v="SI"/>
    <s v="via Fagianeria snc, località La Fagianeri"/>
    <n v="443730"/>
    <n v="4541798"/>
    <x v="0"/>
    <s v="Altre attività"/>
    <s v="6.4c"/>
    <m/>
  </r>
  <r>
    <s v="CE20"/>
    <s v="PROGEST S.P.A:"/>
    <n v="5645620633"/>
    <s v="GRICIGNANO D'AVERSA"/>
    <x v="2"/>
    <x v="0"/>
    <s v="SI"/>
    <s v="zona ASI - Aversa Nord -Via della Stazione SNC"/>
    <n v="435083"/>
    <n v="4536783"/>
    <x v="2"/>
    <s v="Gestione Rifiuti"/>
    <n v="5.0999999999999996"/>
    <n v="5.3"/>
  </r>
  <r>
    <s v="CE21"/>
    <s v="SOL SPA"/>
    <n v="4127270157"/>
    <s v="MARCIANISE"/>
    <x v="2"/>
    <x v="0"/>
    <s v="SI"/>
    <s v="ZONA INDUSTRIALE ASI"/>
    <n v="442736"/>
    <n v="4555505"/>
    <x v="4"/>
    <s v="Industria chimica"/>
    <s v="4.2a"/>
    <m/>
  </r>
  <r>
    <s v="CE22"/>
    <s v="ICI (INTERNATIONALE CHEMICAL INDUSTRY) SPA"/>
    <n v="3733831006"/>
    <s v="CELLOLE"/>
    <x v="2"/>
    <x v="0"/>
    <s v="SI"/>
    <s v="VIA Stazione"/>
    <n v="405654"/>
    <n v="4561459"/>
    <x v="4"/>
    <s v="Industria chimica"/>
    <n v="4.5"/>
    <m/>
  </r>
  <r>
    <s v="CE23"/>
    <s v="GATE SRL"/>
    <n v="4701160659"/>
    <s v="SPARANISE"/>
    <x v="2"/>
    <x v="4"/>
    <s v="SI"/>
    <s v="Via Appia km 187 zona ASI"/>
    <n v="425838"/>
    <n v="4558708"/>
    <x v="2"/>
    <s v="Gestione Rifiuti"/>
    <s v="5.3a"/>
    <n v="5.5"/>
  </r>
  <r>
    <s v="CE24"/>
    <s v="PASTIFICIO DI MARTINO GAETANO &amp; FRATELLI SPA"/>
    <n v="1271661215"/>
    <s v="PASTORANO"/>
    <x v="2"/>
    <x v="0"/>
    <s v="SI"/>
    <s v="Via Torre Lupara Loc. Scassata"/>
    <n v="428210"/>
    <n v="4554925"/>
    <x v="0"/>
    <s v="Altre attività"/>
    <s v="6.4b.2"/>
    <m/>
  </r>
  <r>
    <s v="CE25"/>
    <s v=" DOLERFER SRL"/>
    <n v="1292011218"/>
    <s v="SANT'ARPINO"/>
    <x v="2"/>
    <x v="0"/>
    <s v="SI"/>
    <s v="Via Alessandro Volta n.63"/>
    <n v="437208"/>
    <n v="4533302"/>
    <x v="2"/>
    <s v="Gestione Rifiuti"/>
    <s v="5.1b-c"/>
    <s v="5.3.a - 5.5"/>
  </r>
  <r>
    <s v="CE26"/>
    <s v="GERI SRL"/>
    <n v="3862571217"/>
    <s v="ALIFE"/>
    <x v="2"/>
    <x v="0"/>
    <s v="SI"/>
    <s v="Strada provinciale 187 Loc. Poste Zona Industriale ASI (Sede Legale a Frattaminore - NA - Via kennedy, 22)"/>
    <n v="444382"/>
    <n v="4575258"/>
    <x v="2"/>
    <s v="Gestione Rifiuti"/>
    <n v="5.0999999999999996"/>
    <n v="5.5"/>
  </r>
  <r>
    <s v="CE27"/>
    <s v="Paperdi' Srl"/>
    <n v="2087870610"/>
    <s v="PIETRAMELARA"/>
    <x v="2"/>
    <x v="4"/>
    <s v="SI"/>
    <s v="S.P. 183 Loc. Pantano, zona ASI"/>
    <n v="429867"/>
    <n v="4571284"/>
    <x v="0"/>
    <s v="Altre attività"/>
    <s v="6.1.b"/>
    <m/>
  </r>
  <r>
    <s v="NA1N"/>
    <s v="SIMPE"/>
    <m/>
    <s v="Acerra"/>
    <x v="3"/>
    <x v="2"/>
    <m/>
    <s v="Contrada Pagliarone 80011"/>
    <m/>
    <m/>
    <x v="9"/>
    <s v="Impianto di polimerizzazione"/>
    <m/>
    <m/>
  </r>
  <r>
    <s v="NA2N"/>
    <s v="TIRRENO POWER S.P.A."/>
    <n v="7242841000"/>
    <s v="Napoli"/>
    <x v="3"/>
    <x v="2"/>
    <m/>
    <s v="Strada Vigliena, 39"/>
    <s v="441043,86"/>
    <s v="4520570,24"/>
    <x v="8"/>
    <s v="Centrale termoelettrica"/>
    <s v="Centrali termiche ed altri impianti di combustione_x000a_con potenza termica di almeno 300 MW"/>
    <m/>
  </r>
  <r>
    <s v="NA1"/>
    <s v="A.2.A. AMBIENTE S.P.A: - TERMOVALORIZZATORE ACERRA"/>
    <s v="01255650168"/>
    <s v="ACERRA"/>
    <x v="3"/>
    <x v="0"/>
    <s v="SI"/>
    <s v="Loc. Pantano_x000a_Via Pagliarone n.29"/>
    <n v="448059"/>
    <n v="4536542"/>
    <x v="2"/>
    <s v="Gestione Rifiuti"/>
    <n v="5.0999999999999996"/>
    <s v="5.2 / 5.5"/>
  </r>
  <r>
    <s v="NA2"/>
    <s v=" RC IMPORT EXPORT E SOC BIOVERDE EX A.R. INDUSTRIE ALIMENTARI S.P.A."/>
    <s v="NA 01818710632"/>
    <s v="S. ANTONIO ABATE"/>
    <x v="3"/>
    <x v="0"/>
    <s v="SI"/>
    <s v="Via Battimelli, 25"/>
    <n v="462346"/>
    <n v="4508735"/>
    <x v="0"/>
    <s v="Altre attività"/>
    <s v="6.4b.2"/>
    <m/>
  </r>
  <r>
    <s v="NA3"/>
    <s v="AGRICONSERVE REGA SOCIETÀ COOPERATIVA AGRICOLA"/>
    <s v="P.Iva IT04736480650"/>
    <s v="STRIANO"/>
    <x v="3"/>
    <x v="0"/>
    <s v="SI"/>
    <s v="Via Foce, n.180"/>
    <n v="464560"/>
    <n v="4518536"/>
    <x v="0"/>
    <s v="Altre attività"/>
    <s v="6.4b.2"/>
    <m/>
  </r>
  <r>
    <s v="NA5"/>
    <s v="SOC LEONARDO EX ALENIA AERONAUTICA"/>
    <s v="RM 03902621212"/>
    <s v="NOLA"/>
    <x v="3"/>
    <x v="0"/>
    <s v="SI"/>
    <s v="Zona Asi Loc. Boscofangone"/>
    <n v="454966"/>
    <n v="4536256"/>
    <x v="1"/>
    <s v="Produzione e trasformazione dei metalli"/>
    <n v="2.6"/>
    <m/>
  </r>
  <r>
    <s v="NA6"/>
    <s v="ALENIA AERONAUTICA"/>
    <s v="RM 03902621212"/>
    <s v="POMIGLIANO D'ARCO"/>
    <x v="3"/>
    <x v="0"/>
    <s v="SI"/>
    <s v="Viale Dell'Aeronautica 80038"/>
    <n v="449177"/>
    <n v="4529779"/>
    <x v="1"/>
    <s v="Produzione e trasformazione dei metalli"/>
    <n v="2.6"/>
    <m/>
  </r>
  <r>
    <s v="NA7"/>
    <s v="AMBIENTE S.P.A."/>
    <s v="06133760634"/>
    <s v="S. VITALIANO"/>
    <x v="3"/>
    <x v="0"/>
    <s v="SI"/>
    <s v="Via Ponte Delle Tavole, 31"/>
    <n v="456275"/>
    <n v="4531384"/>
    <x v="2"/>
    <s v="Gestione Rifiuti"/>
    <n v="5.0999999999999996"/>
    <n v="5.3"/>
  </r>
  <r>
    <s v="NA8"/>
    <s v="AVIO S.P.A. VOLTURA ALLA GE AVIO S.R.L."/>
    <s v="05515080967"/>
    <s v="ACERRA"/>
    <x v="3"/>
    <x v="0"/>
    <s v="SI"/>
    <s v="C.Da Calabricito"/>
    <n v="447746"/>
    <n v="4536878"/>
    <x v="2"/>
    <s v="Gestione Rifiuti"/>
    <n v="5.3"/>
    <m/>
  </r>
  <r>
    <s v="NA9"/>
    <s v="B ENERGY SPA"/>
    <s v="04939710630"/>
    <s v="SAN VITALIANO"/>
    <x v="3"/>
    <x v="0"/>
    <s v="SI"/>
    <s v="Via Moggi"/>
    <n v="455589"/>
    <n v="4531156"/>
    <x v="2"/>
    <s v="Gestione Rifiuti"/>
    <n v="5.0999999999999996"/>
    <n v="5.3"/>
  </r>
  <r>
    <s v="NA10"/>
    <s v="CARTIERA PARTENOPE S.PA."/>
    <s v="01733440638"/>
    <s v="ARZANO"/>
    <x v="3"/>
    <x v="0"/>
    <s v="SI"/>
    <s v="Corso Salvatore D'Amato, 3"/>
    <n v="439026"/>
    <n v="4529052"/>
    <x v="3"/>
    <s v="Industria dei prodotti minerali"/>
    <n v="3.1"/>
    <m/>
  </r>
  <r>
    <s v="NA11"/>
    <s v="COFELY ITALIA S.P.A."/>
    <s v="07149930583"/>
    <s v="ACERRA"/>
    <x v="3"/>
    <x v="0"/>
    <s v="SI"/>
    <s v="Strada Provinciale Acerra-Pomigliano"/>
    <n v="446893"/>
    <n v="4531583"/>
    <x v="10"/>
    <s v="Attività energetiche"/>
    <n v="1.1000000000000001"/>
    <m/>
  </r>
  <r>
    <s v="NA12"/>
    <s v="DE VITA MARIA E FIGLI SNC"/>
    <s v="P.IVA 04686950637"/>
    <s v="GIUGLIANO IN CAMPANIA"/>
    <x v="3"/>
    <x v="0"/>
    <s v="SI"/>
    <s v="Zona ASI, Loc. Ponte Riccio"/>
    <n v="432954"/>
    <n v="4531129"/>
    <x v="2"/>
    <s v="Gestione Rifiuti"/>
    <n v="5.0999999999999996"/>
    <s v="5.3 / 5.5"/>
  </r>
  <r>
    <s v="NA13"/>
    <s v="ECOLOGIA ITALIANA SRL"/>
    <s v="3694411210"/>
    <s v="ACERRA"/>
    <x v="3"/>
    <x v="0"/>
    <s v="SI"/>
    <s v="Zona  ASI  localita'  Pantano"/>
    <n v="447041"/>
    <n v="4533294"/>
    <x v="2"/>
    <s v="Gestione Rifiuti"/>
    <n v="5.3"/>
    <m/>
  </r>
  <r>
    <s v="NA14"/>
    <s v="EFFEQUATTRO SPA"/>
    <n v="4123970651"/>
    <s v="CAIVANO"/>
    <x v="3"/>
    <x v="0"/>
    <s v="SI"/>
    <s v="SS 87 KM 16+460"/>
    <n v="441653"/>
    <n v="4536418"/>
    <x v="0"/>
    <s v="Altre attività"/>
    <s v="6.4b"/>
    <m/>
  </r>
  <r>
    <s v="NA15"/>
    <s v="ESPEKO SRL"/>
    <s v="3577420635"/>
    <s v="QUARTO"/>
    <x v="3"/>
    <x v="0"/>
    <s v="SI"/>
    <s v="Via E. Fermi 1/3"/>
    <n v="424728"/>
    <n v="4525666"/>
    <x v="2"/>
    <s v="Gestione Rifiuti"/>
    <n v="5.0999999999999996"/>
    <n v="5.3"/>
  </r>
  <r>
    <s v="NA16"/>
    <s v="F.I.P. FABBRICA POMIGLIANO SPA (VOLTURATA A FIAT GROUP AUTOMOBILES S.P.A)"/>
    <s v="TO 07973780013 "/>
    <s v="ACERRA"/>
    <x v="3"/>
    <x v="0"/>
    <s v="SI"/>
    <s v="Via Ex Aeroporto, S.N.C"/>
    <n v="449061"/>
    <n v="4530599"/>
    <x v="0"/>
    <s v="Altre attività"/>
    <n v="6.7"/>
    <m/>
  </r>
  <r>
    <s v="NA17"/>
    <s v="FELICE CONSERVE S.R.L."/>
    <s v="03316240658"/>
    <s v="POGGIOMARINO"/>
    <x v="3"/>
    <x v="0"/>
    <s v="SI"/>
    <s v="Via Longola, 2"/>
    <n v="463918"/>
    <n v="4516091"/>
    <x v="0"/>
    <s v="Altre attività"/>
    <s v="6.4b.2"/>
    <m/>
  </r>
  <r>
    <s v="NA18"/>
    <s v="FENICE U.O. DI POMIGLIANO SPA"/>
    <s v="06439101004 "/>
    <s v="ACERRA"/>
    <x v="3"/>
    <x v="0"/>
    <s v="SI"/>
    <s v="Via Ex Aeroporto Snc"/>
    <n v="449061"/>
    <n v="4530599"/>
    <x v="10"/>
    <s v="Attività energetiche"/>
    <n v="1.1000000000000001"/>
    <n v="6.11"/>
  </r>
  <r>
    <s v="NA19"/>
    <s v="FCA Italy ex FIAT GROUP AUTOMOBILES SPA - MANUFACTURING PLANT GIAMBATTISTA VICO"/>
    <s v="TO 07973780013"/>
    <s v="POMIGLIANO D'ARCO (e Acerra)"/>
    <x v="3"/>
    <x v="0"/>
    <s v="SI"/>
    <s v="Via Ex Aeroporto Snc"/>
    <n v="449061"/>
    <n v="4530599"/>
    <x v="0"/>
    <s v="Altre attività"/>
    <n v="6.7"/>
    <n v="2.6"/>
  </r>
  <r>
    <s v="NA20"/>
    <s v="FRANZESE INDUSTRIA CONSERVE ALIMENTARI SRL"/>
    <s v="03260210632"/>
    <s v="PALMA CAMPANIA"/>
    <x v="3"/>
    <x v="0"/>
    <s v="SI"/>
    <s v="Via Trav.Corso Nuovo,33"/>
    <n v="461995"/>
    <n v="4523637"/>
    <x v="0"/>
    <s v="Altre attività"/>
    <s v="6.4b.2"/>
    <m/>
  </r>
  <r>
    <s v="NA21"/>
    <s v="FRI-EL ACERRA SRL"/>
    <s v="02478880210"/>
    <s v="ACERRA"/>
    <x v="3"/>
    <x v="0"/>
    <s v="SI"/>
    <s v="Contrada Pagliarone 80011"/>
    <n v="447710"/>
    <n v="4536592"/>
    <x v="10"/>
    <s v="Attività energetiche"/>
    <n v="1.1000000000000001"/>
    <m/>
  </r>
  <r>
    <s v="NA22"/>
    <s v="GT.POLIFILM SRL"/>
    <n v="6287250630"/>
    <s v="ARZANO"/>
    <x v="3"/>
    <x v="0"/>
    <s v="SI"/>
    <s v="Corso Salvatore D'Amato, 75"/>
    <n v="439053"/>
    <n v="4528611"/>
    <x v="0"/>
    <s v="Altre attività"/>
    <n v="6.7"/>
    <m/>
  </r>
  <r>
    <s v="NA23"/>
    <s v="ICIMEN SPA"/>
    <s v="00644210635"/>
    <s v="CASAVATORE"/>
    <x v="3"/>
    <x v="0"/>
    <s v="SI"/>
    <s v="VIA R.BRACCO 5/7"/>
    <n v="439643"/>
    <n v="4527827"/>
    <x v="0"/>
    <s v="Altre attività"/>
    <n v="6.7"/>
    <m/>
  </r>
  <r>
    <s v="NA24"/>
    <s v="IMI SUD LAMINATI S.R.L."/>
    <s v="06405121218"/>
    <s v="CASORIA"/>
    <x v="3"/>
    <x v="0"/>
    <s v="SI"/>
    <s v="VIA DIAZ, 102"/>
    <n v="440843"/>
    <n v="4528925"/>
    <x v="1"/>
    <s v="Produzione e trasformazione dei metalli"/>
    <s v="2.3a"/>
    <m/>
  </r>
  <r>
    <s v="NA25"/>
    <s v="IN.C.E.B. SUD SAN LUIGI S.R.L."/>
    <s v="P.IVA 01321061218"/>
    <s v="S. ANTONIO ABATE"/>
    <x v="3"/>
    <x v="0"/>
    <s v="SI"/>
    <s v="Via Stabia, 561"/>
    <n v="460385"/>
    <n v="4507013"/>
    <x v="0"/>
    <s v="Altre attività"/>
    <s v="6.4a"/>
    <m/>
  </r>
  <r>
    <s v="NA26"/>
    <s v="WBO ITALCABLES S.P.A."/>
    <s v="08066091219"/>
    <s v="CAIVANO"/>
    <x v="3"/>
    <x v="0"/>
    <s v="SI"/>
    <s v="Zona Asi Loc. Pascarola S.S. 87 Km 16460"/>
    <n v="441418"/>
    <n v="4537862"/>
    <x v="1"/>
    <s v="Produzione e trasformazione dei metalli"/>
    <n v="2.6"/>
    <m/>
  </r>
  <r>
    <s v="NA27"/>
    <s v="KUWAIT PETROLEUM ITALIA  S.P.A."/>
    <n v="435970587"/>
    <s v="NAPOLI"/>
    <x v="3"/>
    <x v="0"/>
    <s v="SI"/>
    <s v="Via  Nuova  Delle Brecce,  205"/>
    <n v="441433"/>
    <n v="4522816"/>
    <x v="2"/>
    <s v="Gestione Rifiuti"/>
    <n v="5.0999999999999996"/>
    <m/>
  </r>
  <r>
    <s v="NA28"/>
    <s v="LA CASARECCIA"/>
    <s v="00560420630"/>
    <s v="S. ANTONIO ABATE"/>
    <x v="3"/>
    <x v="0"/>
    <s v="SI"/>
    <s v="Via Stabia,438"/>
    <n v="460348"/>
    <n v="4507039"/>
    <x v="0"/>
    <s v="Altre attività"/>
    <s v="6.4b"/>
    <m/>
  </r>
  <r>
    <s v="NA29"/>
    <s v="LA TORRENTE"/>
    <s v="00853910651"/>
    <s v="S. ANTONIO ABATE"/>
    <x v="3"/>
    <x v="0"/>
    <s v="SI"/>
    <s v="Via Paludicella,3"/>
    <n v="462307"/>
    <n v="4508745"/>
    <x v="0"/>
    <s v="Altre attività"/>
    <s v="6.4b.2"/>
    <m/>
  </r>
  <r>
    <s v="NA30"/>
    <s v="LA VERA NAPOLI SOCIETÀ COOPERATIVA AGRICOLA"/>
    <s v="03613241219"/>
    <s v="CERCOLA"/>
    <x v="3"/>
    <x v="0"/>
    <s v="SI"/>
    <s v="Via Tenente Barone, 26/A."/>
    <n v="446082"/>
    <n v="4523756"/>
    <x v="0"/>
    <s v="Altre attività"/>
    <s v="6.4b.2"/>
    <m/>
  </r>
  <r>
    <s v="NA31"/>
    <s v="QUALITY INTERNATIONAL ex MACELLO ABAGNALE SPA"/>
    <s v="09236991007"/>
    <s v="S. ANTONIO ABATE"/>
    <x v="3"/>
    <x v="0"/>
    <s v="SI"/>
    <s v="Via Casarielli, 4"/>
    <n v="460612"/>
    <n v="4508329"/>
    <x v="0"/>
    <s v="Altre attività"/>
    <s v="6.4a"/>
    <m/>
  </r>
  <r>
    <s v="NA32"/>
    <s v="MERIDBULLONI"/>
    <s v="00293070637"/>
    <s v="CASTELLAMMARE DI STABIA"/>
    <x v="3"/>
    <x v="0"/>
    <s v="SI"/>
    <s v="Via A.De Gasperi"/>
    <n v="455553"/>
    <n v="4508422"/>
    <x v="1"/>
    <s v="Produzione e trasformazione dei metalli"/>
    <n v="2.6"/>
    <m/>
  </r>
  <r>
    <s v="NA33"/>
    <s v="MI.SO SRL"/>
    <s v="16188950636"/>
    <s v="CAIVANO"/>
    <x v="3"/>
    <x v="0"/>
    <s v="SI"/>
    <s v="Ss.Km 16+460 Loc Pascarola"/>
    <n v="441928"/>
    <n v="4536174"/>
    <x v="0"/>
    <s v="Altre attività"/>
    <n v="6.5"/>
    <m/>
  </r>
  <r>
    <s v="NA34"/>
    <s v="NGP BIO-NATURA SRL"/>
    <s v="03868520960"/>
    <s v="ACERRA"/>
    <x v="3"/>
    <x v="0"/>
    <s v="SI"/>
    <s v="Contrada Pagliarone 80011"/>
    <n v="449571"/>
    <n v="4536695"/>
    <x v="2"/>
    <s v="Gestione Rifiuti"/>
    <n v="5.0999999999999996"/>
    <m/>
  </r>
  <r>
    <s v="NA35"/>
    <s v="NOLANA CONSERVE  S.R.L."/>
    <s v="02806000655"/>
    <s v="POMPEI"/>
    <x v="3"/>
    <x v="0"/>
    <s v="SI"/>
    <s v="Via Nolana, 499"/>
    <n v="457354"/>
    <n v="4513050"/>
    <x v="0"/>
    <s v="Altre attività"/>
    <s v="6.4b.2"/>
    <m/>
  </r>
  <r>
    <s v="NA36"/>
    <s v="NOVARTIS FARMA S.P.A.  ITALY"/>
    <s v="07195130153"/>
    <s v="TORRE ANNUNZIATA"/>
    <x v="3"/>
    <x v="0"/>
    <s v="SI"/>
    <s v="Via Provinciale Schito, 131"/>
    <n v="455556"/>
    <n v="4509188"/>
    <x v="4"/>
    <s v="Industria chimica"/>
    <n v="4.5"/>
    <m/>
  </r>
  <r>
    <s v="NA37"/>
    <s v="P.P.G INDUSTRIES ITALIA SPA"/>
    <s v="10181240150"/>
    <s v="CAIVANO"/>
    <x v="3"/>
    <x v="0"/>
    <s v="SI"/>
    <s v="Ss.Km 16+460 Loc Pascarola"/>
    <n v="441651"/>
    <n v="4537724"/>
    <x v="4"/>
    <s v="Industria chimica"/>
    <s v="4.1b"/>
    <m/>
  </r>
  <r>
    <s v="NA38"/>
    <s v="PASTIFICIO LUCIO GAROFALO S.P.A."/>
    <s v="03320410651"/>
    <s v="GRAGNANO"/>
    <x v="3"/>
    <x v="0"/>
    <s v="SI"/>
    <s v="Via Dei Pastai, 42"/>
    <n v="458829"/>
    <n v="4506235"/>
    <x v="0"/>
    <s v="Altre attività"/>
    <s v="6.4b"/>
    <m/>
  </r>
  <r>
    <s v="NA39"/>
    <s v="PROTEG SPA"/>
    <s v="03503570636"/>
    <s v="CAIVANO"/>
    <x v="3"/>
    <x v="0"/>
    <s v="SI"/>
    <s v="Ss.Km 16+460 Loc Pascarola"/>
    <n v="441442"/>
    <n v="4536481"/>
    <x v="0"/>
    <s v="Altre attività"/>
    <n v="6.5"/>
    <m/>
  </r>
  <r>
    <s v="NA40"/>
    <s v="PRYSMIAN POWERLINK S.R.L."/>
    <s v="05931070964"/>
    <s v="POZZUOLI"/>
    <x v="3"/>
    <x v="0"/>
    <s v="SI"/>
    <s v="Via Annecchino, 93"/>
    <n v="424617"/>
    <n v="4520614"/>
    <x v="1"/>
    <s v="Produzione e trasformazione dei metalli"/>
    <s v="2.5b"/>
    <m/>
  </r>
  <r>
    <s v="NA41"/>
    <s v="RA.MOIL SPA"/>
    <n v="291350635"/>
    <s v="CASALNUOVO"/>
    <x v="3"/>
    <x v="0"/>
    <s v="SI"/>
    <s v="Appia 46/48"/>
    <n v="445164"/>
    <n v="4528324"/>
    <x v="2"/>
    <s v="Gestione Rifiuti"/>
    <s v="5.1b"/>
    <m/>
  </r>
  <r>
    <s v="NA42"/>
    <s v="SAN DOMENICO VETRAIA"/>
    <s v="00720800630"/>
    <s v="OTTAVIANO"/>
    <x v="3"/>
    <x v="0"/>
    <s v="SI"/>
    <s v="V.Le San Domenico"/>
    <n v="456090"/>
    <n v="4523358"/>
    <x v="3"/>
    <s v="Industria dei prodotti minerali"/>
    <n v="3.3"/>
    <m/>
  </r>
  <r>
    <s v="NA43"/>
    <s v="S.A.P.N.A. SPA"/>
    <s v="06520871218"/>
    <s v="VILLARICCA"/>
    <x v="3"/>
    <x v="0"/>
    <s v="SI"/>
    <s v="Via Vaticale - Loc. Masseria Riconte"/>
    <n v="426849"/>
    <n v="4529487"/>
    <x v="2"/>
    <s v="Gestione Rifiuti"/>
    <n v="5.3"/>
    <m/>
  </r>
  <r>
    <s v="NA44"/>
    <s v="SEDA ITALY S.P.A."/>
    <s v="03224821219"/>
    <s v="FRATTAMAGGIORE"/>
    <x v="3"/>
    <x v="0"/>
    <s v="SI"/>
    <s v="Via G.Marconi 36"/>
    <n v="439358"/>
    <n v="4530026"/>
    <x v="0"/>
    <s v="Altre attività"/>
    <n v="6.7"/>
    <m/>
  </r>
  <r>
    <s v="NA45"/>
    <s v="SEFA SRL (EX EUROPA CONSERVE)"/>
    <s v="00881860654"/>
    <s v="S. ANTONIO ABATE"/>
    <x v="3"/>
    <x v="0"/>
    <s v="SI"/>
    <s v="Via Casa Attanasio,306"/>
    <n v="461318"/>
    <n v="4508411"/>
    <x v="0"/>
    <s v="Altre attività"/>
    <s v="6.4b"/>
    <m/>
  </r>
  <r>
    <s v="NA46"/>
    <s v="SOLEA SRL"/>
    <s v="00681120630"/>
    <s v="S. MARIA LA CARITA’"/>
    <x v="3"/>
    <x v="0"/>
    <s v="SI"/>
    <s v="Via Scafati,60"/>
    <n v="458845"/>
    <n v="4508041"/>
    <x v="0"/>
    <s v="Altre attività"/>
    <s v="6.4b.2"/>
    <m/>
  </r>
  <r>
    <s v="NA47"/>
    <s v="UNIVELER ITALIA SRL"/>
    <s v="06397510964"/>
    <s v="CAIVANO"/>
    <x v="3"/>
    <x v="0"/>
    <s v="SI"/>
    <s v="Ss.Km 16+460 Loc Pascarola"/>
    <n v="441418"/>
    <n v="4537862"/>
    <x v="0"/>
    <s v="Altre attività"/>
    <s v="6.4b"/>
    <m/>
  </r>
  <r>
    <s v="NA48"/>
    <s v="A2A AMBIENTE S.p.A -  ex PARTENOPE AMBIENTE SPA"/>
    <s v="02698860166"/>
    <s v="CAIVANO"/>
    <x v="3"/>
    <x v="0"/>
    <s v="SI"/>
    <s v="Zona Asi Loc Pascarola"/>
    <n v="441151"/>
    <n v="4538961"/>
    <x v="2"/>
    <s v="Gestione Rifiuti"/>
    <n v="5.3"/>
    <m/>
  </r>
  <r>
    <s v="NA49"/>
    <s v="S.A.P.N.A. SPA"/>
    <s v="06520871218"/>
    <s v="GIUGLIANO IN CAMPANIA"/>
    <x v="3"/>
    <x v="0"/>
    <s v="SI"/>
    <s v="frazione Zona ASI  Pontericcio"/>
    <n v="425086"/>
    <n v="4532063"/>
    <x v="2"/>
    <s v="Gestione Rifiuti"/>
    <n v="5.3"/>
    <m/>
  </r>
  <r>
    <s v="NA50"/>
    <s v="S.A.P.N.A. SPA"/>
    <s v="06520871218"/>
    <s v="TUFINO"/>
    <x v="3"/>
    <x v="0"/>
    <s v="SI"/>
    <s v="strada S.P. per Visciano Loc. Schiava"/>
    <n v="464694"/>
    <n v="4532656"/>
    <x v="2"/>
    <s v="Gestione Rifiuti"/>
    <n v="5.3"/>
    <m/>
  </r>
  <r>
    <s v="NA51"/>
    <s v="C.E.A.  CONSORZIO  ENERGIE  ALTERNATIVE _x000a_S.P.A"/>
    <s v="05526911218"/>
    <s v="CAIVANO"/>
    <x v="3"/>
    <x v="0"/>
    <s v="SI"/>
    <s v="Strada Provinciale 498 km 17,7 – Località Sanganiello"/>
    <n v="443404"/>
    <n v="4538304"/>
    <x v="2"/>
    <s v="Gestione Rifiuti"/>
    <n v="5.3"/>
    <m/>
  </r>
  <r>
    <s v="NA52"/>
    <s v="GE.AVIO S.R.L."/>
    <s v="10898340012"/>
    <s v="POMIGLIANO D'ARCO"/>
    <x v="3"/>
    <x v="0"/>
    <s v="SI"/>
    <s v="Viale Giuseppe Luraghi n.20"/>
    <n v="449302"/>
    <n v="4529720"/>
    <x v="1"/>
    <s v="Produzione e trasformazione dei metalli"/>
    <n v="2.6"/>
    <n v="5.3"/>
  </r>
  <r>
    <s v="NA53"/>
    <s v="MIGNINI E PETRINI S.P.A."/>
    <s v="01659710543"/>
    <s v="CAIVANO"/>
    <x v="3"/>
    <x v="0"/>
    <s v="SI"/>
    <s v="Loc. Pascarola"/>
    <n v="441308"/>
    <n v="4537849"/>
    <x v="0"/>
    <s v="Altre attività"/>
    <s v="6.4b"/>
    <m/>
  </r>
  <r>
    <s v="NA54"/>
    <s v="ROMANO CIRO SRL"/>
    <s v="RMNCNR61A18F839I"/>
    <s v="SAN VITALIANO"/>
    <x v="3"/>
    <x v="0"/>
    <s v="SI"/>
    <s v="Via Pagliarelle n.11"/>
    <n v="456201"/>
    <n v="4530664"/>
    <x v="2"/>
    <s v="Gestione Rifiuti"/>
    <n v="5.0999999999999996"/>
    <n v="5.5"/>
  </r>
  <r>
    <s v="NA55"/>
    <s v="ROMANO ARMANDO SRL"/>
    <s v="RMNRMD37L04G795W"/>
    <s v="POLLENA TROCCHIA"/>
    <x v="3"/>
    <x v="0"/>
    <s v="SI"/>
    <s v="Via Garibaldi.15"/>
    <n v="446953"/>
    <n v="4524563"/>
    <x v="2"/>
    <s v="Gestione Rifiuti"/>
    <n v="5.0999999999999996"/>
    <n v="5.5"/>
  </r>
  <r>
    <s v="NA56"/>
    <s v="LA ROSINA S.R.L. INDUSTRIA CONSERVW ALIMENTARI"/>
    <n v="774850655"/>
    <s v="S.ANTONIO ABATE"/>
    <x v="3"/>
    <x v="0"/>
    <s v="SI"/>
    <s v="Via Scafati n.223"/>
    <n v="461159"/>
    <n v="4508507"/>
    <x v="0"/>
    <s v="Altre attività"/>
    <s v="6.4b.2"/>
    <m/>
  </r>
  <r>
    <s v="NA57"/>
    <s v="CASTALDO HIGH TECH S.P.A."/>
    <s v="04505821217 "/>
    <s v="GIUGLIANO IN CAMPANIA"/>
    <x v="3"/>
    <x v="0"/>
    <s v="SI"/>
    <s v="Via Ponte Riccio snc - Zona ASI"/>
    <n v="425825"/>
    <n v="4532305"/>
    <x v="2"/>
    <s v="Gestione Rifiuti"/>
    <s v="5.3b.1"/>
    <m/>
  </r>
  <r>
    <s v="NA58"/>
    <s v="ECO AMBIENTE S.R.L."/>
    <s v="02577741214"/>
    <s v="CASORIA"/>
    <x v="3"/>
    <x v="0"/>
    <s v="SI"/>
    <s v="Via IV Novembre - S.S. 87 km 8,500"/>
    <n v="440595"/>
    <n v="4530616"/>
    <x v="2"/>
    <s v="Gestione Rifiuti"/>
    <n v="5.5"/>
    <m/>
  </r>
  <r>
    <s v="NA59"/>
    <s v="PASTIFICIO FERRARA S.P.A:"/>
    <s v=" 03244321216"/>
    <s v="NOLA"/>
    <x v="3"/>
    <x v="0"/>
    <s v="SI"/>
    <s v="Località Polvica Zona Industriale"/>
    <n v="455347"/>
    <n v="4536433"/>
    <x v="0"/>
    <s v="Altre attività"/>
    <s v="6.4b.2"/>
    <m/>
  </r>
  <r>
    <s v="NA60"/>
    <s v="S.A.P.N.A. SPA"/>
    <s v="06520871218"/>
    <s v="TERZIGNO"/>
    <x v="3"/>
    <x v="0"/>
    <s v="SI"/>
    <s v=" EX Cava Sari Località Pozzelle"/>
    <n v="454703"/>
    <n v="4516010"/>
    <x v="2"/>
    <s v="Gestione Rifiuti"/>
    <s v="5.4"/>
    <m/>
  </r>
  <r>
    <s v="NA61"/>
    <s v="TR.IN.CO.N.E. S.R.L. "/>
    <s v="03361860632"/>
    <s v="POZZUOLI"/>
    <x v="3"/>
    <x v="0"/>
    <s v="SI"/>
    <s v="Via Montenuovo Licola Patria, n.146."/>
    <n v="425028"/>
    <n v="4521101"/>
    <x v="2"/>
    <s v="Gestione Rifiuti"/>
    <n v="5.3"/>
    <m/>
  </r>
  <r>
    <s v="NA62"/>
    <s v="ITAL AMBIENTE S.R.L. (Volturata a AMBIENTE ITALIA s.r.l.)"/>
    <s v="03641991215"/>
    <s v="ACERRA"/>
    <x v="3"/>
    <x v="0"/>
    <s v="SI"/>
    <s v="zona ASI località Pantano"/>
    <n v="447013"/>
    <n v="4536777"/>
    <x v="2"/>
    <s v="Gestione Rifiuti"/>
    <s v="5.3a- 5.3b"/>
    <n v="5.5"/>
  </r>
  <r>
    <s v="NA63"/>
    <s v="G.M. Zincatura"/>
    <s v="07562391214"/>
    <s v="STRIANO"/>
    <x v="3"/>
    <x v="0"/>
    <s v="SI"/>
    <s v="Saudone zona P.I.P."/>
    <n v="464758"/>
    <n v="4519194"/>
    <x v="1"/>
    <s v="Produzione e trasformazione dei metalli"/>
    <s v="2.3c"/>
    <n v="2.6"/>
  </r>
  <r>
    <s v="NA64"/>
    <s v="S.I.RA.L. S.p.A"/>
    <s v="0390303071219"/>
    <s v="NOLA"/>
    <x v="3"/>
    <x v="0"/>
    <s v="SI"/>
    <s v="Localita' Bos_x000a_cofangone Zona ASI."/>
    <n v="455895"/>
    <n v="4535660"/>
    <x v="2"/>
    <s v="Gestione Rifiuti"/>
    <n v="5.0999999999999996"/>
    <m/>
  </r>
  <r>
    <s v="NA65"/>
    <s v="DI GENNARO S.p.A. "/>
    <s v="1619050634"/>
    <s v="CAIVANO"/>
    <x v="3"/>
    <x v="0"/>
    <s v="SI"/>
    <s v="Zona Asi Loc. Pascarola S.S. 87"/>
    <n v="441705"/>
    <n v="4537369"/>
    <x v="2"/>
    <s v="Gestione Rifiuti"/>
    <n v="5.3"/>
    <n v="5.5"/>
  </r>
  <r>
    <s v="NA66"/>
    <s v="S.A.P.N.A. SPA"/>
    <s v="06520871218"/>
    <s v="NAPOLI"/>
    <x v="3"/>
    <x v="0"/>
    <s v="SI"/>
    <s v="Località Bosco Cinque Cercole - Chiaiano"/>
    <n v="432407"/>
    <n v="4526110"/>
    <x v="2"/>
    <s v="Gestione Rifiuti"/>
    <n v="5.4"/>
    <m/>
  </r>
  <r>
    <s v="NA67"/>
    <s v="IT RISORSE SRL."/>
    <s v="06285841216"/>
    <s v="CAIVANO"/>
    <x v="3"/>
    <x v="5"/>
    <s v="SI"/>
    <s v="Zona Industriale ASI."/>
    <n v="441303"/>
    <n v="4536860"/>
    <x v="2"/>
    <s v="Gestione Rifiuti"/>
    <n v="5.5"/>
    <m/>
  </r>
  <r>
    <s v="SA1N"/>
    <s v="SNAM RETE GAS SPA"/>
    <n v="10238291008"/>
    <s v="MONTESANO SULLA MARCELLANA"/>
    <x v="4"/>
    <x v="2"/>
    <m/>
    <s v="Località Perito Grande - Frazione Tardiano "/>
    <n v="559790"/>
    <n v="4458613"/>
    <x v="5"/>
    <s v="Centrale di Compressione gas"/>
    <s v="Centrali termiche ed altri impianti di combustione_x000a_con potenza termica di almeno 300 MW"/>
    <m/>
  </r>
  <r>
    <s v="SA2"/>
    <s v="AGRIOVO  SOCIETÀ AGRICOLA SRL"/>
    <s v="00300240652"/>
    <s v="EBOLI"/>
    <x v="4"/>
    <x v="0"/>
    <s v="SI"/>
    <s v="Località Gradaglie"/>
    <n v="503385"/>
    <n v="4495747"/>
    <x v="0"/>
    <s v="Altre attività"/>
    <s v="6.6a"/>
    <m/>
  </r>
  <r>
    <s v="SA3"/>
    <s v="ALFONSO SELITTO SPA"/>
    <s v="01995690656"/>
    <s v="MERCATO S. SEVERINO"/>
    <x v="4"/>
    <x v="1"/>
    <s v="NO"/>
    <s v="Via Caracciolo, 50"/>
    <n v="473091"/>
    <n v="4512528"/>
    <x v="0"/>
    <s v="Altre attività"/>
    <s v="6.4b"/>
    <m/>
  </r>
  <r>
    <s v="SA5"/>
    <s v="ANIELLO LONGOBARDI SRL"/>
    <s v="00184610657"/>
    <s v="SCAFATI"/>
    <x v="4"/>
    <x v="0"/>
    <s v="SI"/>
    <s v="Via Grandi, 20"/>
    <n v="459581"/>
    <n v="4510521"/>
    <x v="0"/>
    <s v="Altre attività"/>
    <s v="6.4b"/>
    <m/>
  </r>
  <r>
    <s v="SA7"/>
    <s v="ANTONIO PETTI FU PASQUALE SPA"/>
    <s v="00184390656"/>
    <s v="NOCERA SUPERIORE"/>
    <x v="4"/>
    <x v="0"/>
    <s v="SI"/>
    <s v="Via San Clemente, 16"/>
    <n v="472441"/>
    <n v="4509860"/>
    <x v="0"/>
    <s v="Altre attività"/>
    <s v="6.4b"/>
    <m/>
  </r>
  <r>
    <s v="SA8"/>
    <s v="ARDAGH METAL PACKAGING SPA (EX IMPRESS SPA)                                       VOLTURA A FAVORE DI ARDAGH GROUP SPA D.D. 38 (27/02/2013)"/>
    <n v="924450679"/>
    <s v="CAVA DE' TIRRENI"/>
    <x v="4"/>
    <x v="0"/>
    <s v="SI"/>
    <s v="Via Gaudio Maiori, 10"/>
    <n v="474574"/>
    <n v="4506918"/>
    <x v="0"/>
    <s v="Altre attività"/>
    <n v="6.7"/>
    <m/>
  </r>
  <r>
    <s v="SA9"/>
    <s v="ARIETE SRL"/>
    <s v="  05902141216"/>
    <s v="CAVA DE' TIRRENI"/>
    <x v="4"/>
    <x v="0"/>
    <s v="SI"/>
    <s v="Via G. Palumbo, 37"/>
    <n v="474999"/>
    <n v="4506615"/>
    <x v="0"/>
    <s v="Altre attività"/>
    <s v="6.1b"/>
    <m/>
  </r>
  <r>
    <s v="SA10"/>
    <s v="ATTIANESE SPA"/>
    <s v="  04634130654"/>
    <s v="NOCERA SUPERIORE"/>
    <x v="4"/>
    <x v="0"/>
    <s v="SI"/>
    <s v="Via S.S. 18 Km 41,800."/>
    <n v="473199"/>
    <n v="4509275"/>
    <x v="0"/>
    <s v="Altre attività"/>
    <s v="6.4b"/>
    <m/>
  </r>
  <r>
    <s v="SA11"/>
    <s v="AURORA SPA"/>
    <n v="1971940638"/>
    <s v="NOCERA INF."/>
    <x v="4"/>
    <x v="0"/>
    <s v="SI"/>
    <s v="Via Fontana, 5"/>
    <n v="466701"/>
    <n v="4513221"/>
    <x v="0"/>
    <s v="Altre attività"/>
    <n v="6.7"/>
    <m/>
  </r>
  <r>
    <s v="SA12"/>
    <s v="BIOPLAST SRL"/>
    <s v="02576760652"/>
    <s v="FISCIANO"/>
    <x v="4"/>
    <x v="0"/>
    <s v="SI"/>
    <s v="Localita' Cervito, Zona Industriale."/>
    <n v="480670"/>
    <n v="4514768"/>
    <x v="0"/>
    <s v="Altre attività"/>
    <n v="6.7"/>
    <m/>
  </r>
  <r>
    <s v="SA13"/>
    <s v="C.G.S.  S.R.L."/>
    <s v="02573830656"/>
    <s v="BUCCINO"/>
    <x v="4"/>
    <x v="0"/>
    <s v="SI"/>
    <s v="Zona Industriale"/>
    <n v="530954"/>
    <n v="4493829"/>
    <x v="2"/>
    <s v="Gestione Rifiuti"/>
    <n v="5.3"/>
    <m/>
  </r>
  <r>
    <s v="SA14"/>
    <s v="C.G.S.  S.R.L."/>
    <s v="02573830656"/>
    <s v="PALOMONTE"/>
    <x v="4"/>
    <x v="0"/>
    <s v="SI"/>
    <s v="Località Sperlonga, Zona Industriale"/>
    <n v="525037"/>
    <n v="4501576"/>
    <x v="2"/>
    <s v="Gestione Rifiuti"/>
    <n v="5.3"/>
    <m/>
  </r>
  <r>
    <s v="SA15"/>
    <s v="CALISPA SPA"/>
    <s v="00170540652"/>
    <s v="CASTEL SAN GIORGIO"/>
    <x v="4"/>
    <x v="0"/>
    <s v="SI"/>
    <s v="Via R. Ciancio, 12"/>
    <n v="474128"/>
    <n v="4513581"/>
    <x v="0"/>
    <s v="Altre attività"/>
    <s v="6.4b"/>
    <m/>
  </r>
  <r>
    <s v="SA16"/>
    <s v="CARTESAR SPA"/>
    <s v="00295580658"/>
    <s v="PELLEZZANO"/>
    <x v="4"/>
    <x v="0"/>
    <s v="SI"/>
    <s v="Coperchia, Via Delle Fratte, 3"/>
    <n v="481053"/>
    <n v="4507423"/>
    <x v="0"/>
    <s v="Altre attività"/>
    <s v="6.1b"/>
    <m/>
  </r>
  <r>
    <s v="SA17"/>
    <s v="CARTIERA CARLO E ANTONIO SRL"/>
    <m/>
    <s v="MINORI"/>
    <x v="4"/>
    <x v="0"/>
    <s v="SI"/>
    <s v="Via Pioppi, 1"/>
    <n v="468159"/>
    <n v="4500549"/>
    <x v="0"/>
    <s v="Altre attività"/>
    <s v="6.4b"/>
    <m/>
  </r>
  <r>
    <s v="SA18"/>
    <s v="CARTIERA CONFALONE SPA"/>
    <s v="00168510659"/>
    <s v="MAIORI"/>
    <x v="4"/>
    <x v="0"/>
    <s v="SI"/>
    <s v="Via S. Pietro, 147"/>
    <n v="469740"/>
    <n v="4500547"/>
    <x v="0"/>
    <s v="Altre attività"/>
    <s v="6.1b"/>
    <m/>
  </r>
  <r>
    <s v="SA19"/>
    <s v="CBCOTTI SRL"/>
    <s v="02638240651"/>
    <s v="NOCERA INF."/>
    <x v="4"/>
    <x v="0"/>
    <s v="SI"/>
    <s v="Via Fratelli Buscetto, 36 Località Casarzano"/>
    <n v="470818"/>
    <n v="4511855"/>
    <x v="0"/>
    <s v="Altre attività"/>
    <s v="6.4b"/>
    <m/>
  </r>
  <r>
    <s v="SA20"/>
    <s v="BI-QUEM_x000a_ (EX CHEMIPLASTICA SPECIALTIES SPA - EX CHIMECO)"/>
    <s v="(Chemiplastica: 07628910965) _x000a_(chimeco:  03081910659)"/>
    <s v="BUCCINO"/>
    <x v="4"/>
    <x v="0"/>
    <s v="SI"/>
    <s v="Zona Industriale"/>
    <n v="532269"/>
    <n v="4498737"/>
    <x v="4"/>
    <s v="Industria chimica"/>
    <s v="4.1g - 4.1h"/>
    <m/>
  </r>
  <r>
    <s v="SA21"/>
    <s v="COMPAGNIA MERCANTILE D'OLTREMARE SRL"/>
    <s v="02804540652"/>
    <s v="MERCATO S. SEVERINO"/>
    <x v="4"/>
    <x v="0"/>
    <s v="SI"/>
    <s v="Via Faraldo, 1"/>
    <n v="474592"/>
    <n v="4514440"/>
    <x v="0"/>
    <s v="Altre attività"/>
    <s v="6.4b"/>
    <m/>
  </r>
  <r>
    <s v="SA23"/>
    <s v="CONSORZIO GESTIONE E SERVIZI PER LA PROVINCIA_x000a_DI SALERNO SRL"/>
    <s v="02573830656"/>
    <s v="BATTIPAGLIA"/>
    <x v="4"/>
    <x v="0"/>
    <s v="SI"/>
    <s v="Zona Industriale, Via Bosco Fili"/>
    <n v="500027"/>
    <n v="4493781"/>
    <x v="0"/>
    <s v="Altre attività"/>
    <n v="6.11"/>
    <m/>
  </r>
  <r>
    <s v="SA24"/>
    <s v="COPPOLA SPA"/>
    <s v="00282900653"/>
    <s v="SCAFATI"/>
    <x v="4"/>
    <x v="0"/>
    <s v="SI"/>
    <s v="Via De Risi, 13"/>
    <n v="459542"/>
    <n v="4510134"/>
    <x v="0"/>
    <s v="Altre attività"/>
    <s v="6.4b"/>
    <m/>
  </r>
  <r>
    <s v="SA25"/>
    <s v="COSTANTINOPOLI DI CARMINE VILLANI &amp; C. SNC"/>
    <s v="00094740651"/>
    <s v="CASTEL SAN GIORGIO"/>
    <x v="4"/>
    <x v="6"/>
    <s v="NO"/>
    <s v="Via Ten. B. Lombardi, 133"/>
    <n v="475273"/>
    <n v="4514387"/>
    <x v="0"/>
    <s v="Altre attività"/>
    <s v="6.4b"/>
    <m/>
  </r>
  <r>
    <s v="SA26"/>
    <s v="CROWN IMBALLAGGI ITALIA SRL"/>
    <s v="01554960599 "/>
    <s v="NOCERA SUPERIORE"/>
    <x v="4"/>
    <x v="0"/>
    <s v="SI"/>
    <s v="SS 18 km 41"/>
    <n v="472682"/>
    <n v="4510038"/>
    <x v="0"/>
    <s v="Altre attività"/>
    <n v="6.7"/>
    <m/>
  </r>
  <r>
    <s v="SA27"/>
    <s v="SALERNO PULITA SPA (AIA EX DANECO IMPIANTI SPA)"/>
    <s v="06345730961"/>
    <s v="SALERNO"/>
    <x v="4"/>
    <x v="7"/>
    <s v="SI"/>
    <s v="via Andrea De Luca snc"/>
    <n v="486989"/>
    <n v="4498048"/>
    <x v="2"/>
    <s v="Gestione Rifiuti"/>
    <s v="5.3b"/>
    <m/>
  </r>
  <r>
    <s v="SA29"/>
    <s v="DE CLEMENTE CONSERVE SPA"/>
    <s v="03006520658"/>
    <s v="FISCIANO"/>
    <x v="4"/>
    <x v="0"/>
    <s v="SI"/>
    <s v="Via Canfora loc. Casa Mandrizzo"/>
    <n v="480697"/>
    <n v="4515388"/>
    <x v="0"/>
    <s v="Altre attività"/>
    <s v="6.4b"/>
    <m/>
  </r>
  <r>
    <s v="SA31"/>
    <s v="DECHEM SRL"/>
    <s v="04564880658"/>
    <s v="PONTECAGNANO FAIANO"/>
    <x v="4"/>
    <x v="0"/>
    <s v="SI"/>
    <s v="VIA IRNO, Z.I."/>
    <n v="490280"/>
    <n v="4500453"/>
    <x v="2"/>
    <s v="Gestione Rifiuti"/>
    <s v="5.1e"/>
    <m/>
  </r>
  <r>
    <s v="SA32"/>
    <s v="DI LALLO SNC DI TEODORO DI LALLO &amp; C."/>
    <s v="01129600654"/>
    <s v="SCAFATI"/>
    <x v="4"/>
    <x v="0"/>
    <s v="SI"/>
    <s v="VIA DANTE ALIGHIERI, 35"/>
    <n v="460628"/>
    <n v="4511045"/>
    <x v="0"/>
    <s v="Altre attività"/>
    <s v="6.4b"/>
    <m/>
  </r>
  <r>
    <s v="SA33"/>
    <s v="DI LEO NOBILE SPA"/>
    <s v="01057390658"/>
    <s v="CASTEL SAN GIORGIO"/>
    <x v="4"/>
    <x v="0"/>
    <s v="SI"/>
    <s v="VIA S. SALVATORE, 20_x000a_"/>
    <n v="475432"/>
    <n v="4514514"/>
    <x v="0"/>
    <s v="Altre attività"/>
    <s v="6.4b"/>
    <m/>
  </r>
  <r>
    <s v="SA34"/>
    <s v="DI MAURO OFFICINE GRAFICHE SPA"/>
    <s v="00182760652"/>
    <s v="CAVA DE' TIRRENI"/>
    <x v="4"/>
    <x v="1"/>
    <s v="SI"/>
    <s v="VIA GIOVANNI CESARO, LOCALITA' S. LUCIA, Zona A.S.I."/>
    <n v="474627"/>
    <n v="4506907"/>
    <x v="0"/>
    <s v="Altre attività"/>
    <n v="6.7"/>
    <m/>
  </r>
  <r>
    <s v="SA35"/>
    <s v="ECOAMBIENTESALERNO SPA"/>
    <s v="04773540655"/>
    <s v="MONTECORVINO PUGLIANO"/>
    <x v="4"/>
    <x v="0"/>
    <s v="SI"/>
    <s v="LOCALITA' PARAPOTI"/>
    <n v="501457"/>
    <n v="4493954"/>
    <x v="2"/>
    <s v="Gestione Rifiuti"/>
    <n v="5.3"/>
    <m/>
  </r>
  <r>
    <s v="SA36"/>
    <s v="ERNESTO COPPOLA &amp; FIGLI SRL"/>
    <s v="00170520654"/>
    <s v="MERCATO S. SEVERINO"/>
    <x v="4"/>
    <x v="6"/>
    <s v="NO"/>
    <s v="via Macello. 5"/>
    <n v="479010"/>
    <n v="4514239"/>
    <x v="0"/>
    <s v="Altre attività"/>
    <s v="6.4b"/>
    <m/>
  </r>
  <r>
    <s v="SA37"/>
    <s v="LA PERLA CONSERVE SRL (EX EXPOM SRL / EX AR INDUSTRIE ALIMENTARI SPA) "/>
    <s v="04472660655"/>
    <s v="SCAFATI"/>
    <x v="4"/>
    <x v="8"/>
    <s v="SI"/>
    <s v="Via S.Maria la Carità, 58"/>
    <n v="459584"/>
    <n v="4510399"/>
    <x v="0"/>
    <s v="Altre attività"/>
    <s v="6.4b"/>
    <m/>
  </r>
  <r>
    <s v="SA38"/>
    <s v="F.P.D. SRL/EX FRATELLI VOZA SRL"/>
    <s v="00772730651 "/>
    <s v="FISCIANO"/>
    <x v="4"/>
    <x v="0"/>
    <s v="SI"/>
    <s v="Via Delle Industrie, 1"/>
    <n v="480208"/>
    <n v="4515035"/>
    <x v="0"/>
    <s v="Altre attività"/>
    <s v="6.4b"/>
    <m/>
  </r>
  <r>
    <s v="SA39"/>
    <s v="FEGER SPA"/>
    <s v="00083420653"/>
    <s v="ANGRI"/>
    <x v="4"/>
    <x v="0"/>
    <s v="SI"/>
    <s v="Via Nazionale, 236"/>
    <n v="464060"/>
    <n v="4510872"/>
    <x v="0"/>
    <s v="Altre attività"/>
    <s v="6.4b"/>
    <s v="1.1"/>
  </r>
  <r>
    <s v="SA40"/>
    <s v="FLEX PACKAGING AL SPA"/>
    <s v="02464370655"/>
    <s v="CAVA DE' TIRRENI"/>
    <x v="4"/>
    <x v="0"/>
    <s v="SI"/>
    <s v="Zona Asi, Fraz. S. Lucia"/>
    <n v="475579"/>
    <n v="4508757"/>
    <x v="0"/>
    <s v="Altre attività"/>
    <n v="6.7"/>
    <m/>
  </r>
  <r>
    <s v="SA41"/>
    <s v="FONDERIE PISANO &amp; C. SPA                                      "/>
    <s v="00181930652"/>
    <s v="SALERNO"/>
    <x v="4"/>
    <x v="0"/>
    <s v="SI"/>
    <s v="Via Dei Greci 144"/>
    <n v="481289"/>
    <n v="4506560"/>
    <x v="1"/>
    <s v="Produzione e trasformazione dei metalli"/>
    <n v="2.4"/>
    <m/>
  </r>
  <r>
    <s v="SA42"/>
    <s v="FRATELLI LONGOBARDI SRL"/>
    <s v="02512930658"/>
    <s v="SCAFATI"/>
    <x v="4"/>
    <x v="0"/>
    <s v="SI"/>
    <s v="Via Delle Industrie, 15"/>
    <n v="459937"/>
    <n v="4510331"/>
    <x v="0"/>
    <s v="Altre attività"/>
    <s v="6.4b"/>
    <m/>
  </r>
  <r>
    <s v="SA43"/>
    <s v="FRATELLI VOZA SRL"/>
    <s v="00772730651"/>
    <s v="EBOLI"/>
    <x v="4"/>
    <x v="0"/>
    <s v="SI"/>
    <s v="Via Bivio Cioffi"/>
    <n v="496899"/>
    <n v="4486914"/>
    <x v="0"/>
    <s v="Altre attività"/>
    <s v="6.4b"/>
    <m/>
  </r>
  <r>
    <s v="SA44"/>
    <s v="GIAGUARO SPA"/>
    <n v="1020090658"/>
    <s v="SARNO"/>
    <x v="4"/>
    <x v="0"/>
    <s v="SI"/>
    <s v="Via Ingegno, 17"/>
    <n v="466336"/>
    <n v="4519027"/>
    <x v="0"/>
    <s v="Altre attività"/>
    <s v="6.4b"/>
    <s v="1.1"/>
  </r>
  <r>
    <s v="SA45"/>
    <s v="GRAVINA CONSERVE SRL"/>
    <s v="04163980651"/>
    <s v="SCAFATI"/>
    <x v="4"/>
    <x v="0"/>
    <s v="SI"/>
    <s v="Via Poggiomarino, 100"/>
    <n v="461071"/>
    <n v="4512791"/>
    <x v="0"/>
    <s v="Altre attività"/>
    <s v="6.4b"/>
    <m/>
  </r>
  <r>
    <s v="SA46"/>
    <s v="GRAZIELLA SPA"/>
    <s v="01055190654"/>
    <s v="SAN VALENTINO TORIO"/>
    <x v="4"/>
    <x v="0"/>
    <s v="SI"/>
    <s v="Via Provinciale Sarno/Nocera, 6"/>
    <n v="467861"/>
    <n v="4515736"/>
    <x v="0"/>
    <s v="Altre attività"/>
    <s v="6.4b"/>
    <m/>
  </r>
  <r>
    <s v="SA47"/>
    <s v="ICAB - INDUSTRIE CONSERVE ALIMENTARI BUCCINO"/>
    <s v="  07239170637"/>
    <s v="BUCCINO"/>
    <x v="4"/>
    <x v="0"/>
    <s v="SI"/>
    <s v="Agglomerato Industriale Lotto 14"/>
    <n v="532239"/>
    <n v="4498081"/>
    <x v="0"/>
    <s v="Altre attività"/>
    <s v="6.4b.2"/>
    <s v="1.1"/>
  </r>
  <r>
    <s v="SA48"/>
    <s v="INDUSTRIA CALCE CASERTANA SRL"/>
    <s v="00994110617"/>
    <s v="BUCCINO"/>
    <x v="4"/>
    <x v="0"/>
    <s v="SI"/>
    <s v="Zona Industriale"/>
    <n v="532239"/>
    <n v="4498081"/>
    <x v="3"/>
    <s v="Industria dei prodotti minerali"/>
    <n v="3.1"/>
    <m/>
  </r>
  <r>
    <s v="SA49"/>
    <s v="INTERGRAS SRL (VOLTURATA A ECORENDER)"/>
    <s v="02797470651"/>
    <s v="BUONABITACOLO"/>
    <x v="4"/>
    <x v="0"/>
    <s v="SI"/>
    <s v="Contrada Tempa Petrini Snc"/>
    <n v="554017"/>
    <n v="4459179"/>
    <x v="0"/>
    <s v="Altre attività"/>
    <n v="6.5"/>
    <m/>
  </r>
  <r>
    <s v="SA50"/>
    <s v="INTERSCAMBI SRL"/>
    <s v="02865290650"/>
    <s v="MERCATO S. SEVERINO"/>
    <x v="4"/>
    <x v="0"/>
    <s v="SI"/>
    <s v="Via San Rocco, Frazione Pandola"/>
    <n v="480061"/>
    <n v="4515855"/>
    <x v="0"/>
    <s v="Altre attività"/>
    <n v="6.7"/>
    <m/>
  </r>
  <r>
    <s v="SA51"/>
    <s v="ITALCEMENTI SPA"/>
    <s v="00637110164"/>
    <s v="SALERNO"/>
    <x v="4"/>
    <x v="0"/>
    <s v="SI"/>
    <s v="Via Cupa Siglia - Fuorni"/>
    <n v="488833"/>
    <n v="4501203"/>
    <x v="3"/>
    <s v="Industria dei prodotti minerali"/>
    <n v="3.1"/>
    <m/>
  </r>
  <r>
    <s v="SA52"/>
    <s v="LA DORIA SPA"/>
    <s v="00180700650"/>
    <s v="ANGRI"/>
    <x v="4"/>
    <x v="0"/>
    <s v="SI"/>
    <s v="Via Nazionale, 320"/>
    <n v="464592"/>
    <n v="4510764"/>
    <x v="0"/>
    <s v="Altre attività"/>
    <s v="6.4b.2"/>
    <s v="1.1"/>
  </r>
  <r>
    <s v="SA53"/>
    <s v="LA DORIA SPA"/>
    <s v="00180700650"/>
    <s v="SARNO"/>
    <x v="4"/>
    <x v="0"/>
    <s v="SI"/>
    <s v="Via Sarno Palma (S.S. 367) Km 16,400"/>
    <n v="465663"/>
    <n v="4519529"/>
    <x v="0"/>
    <s v="Altre attività"/>
    <s v="6.4b"/>
    <s v="1.1"/>
  </r>
  <r>
    <s v="SA54"/>
    <s v="LA DORIA SPA"/>
    <s v="00180700650"/>
    <s v="FISCIANO"/>
    <x v="4"/>
    <x v="0"/>
    <s v="SI"/>
    <s v="Via Polareccia, 3"/>
    <n v="480645"/>
    <n v="4515663"/>
    <x v="0"/>
    <s v="Altre attività"/>
    <s v="6.4b.2"/>
    <s v="1.1"/>
  </r>
  <r>
    <s v="SA55"/>
    <s v="LA FORMICA SRL"/>
    <s v="01071620650"/>
    <s v="SCAFATI"/>
    <x v="4"/>
    <x v="0"/>
    <s v="SI"/>
    <s v="Via Orta Longa, 65"/>
    <n v="462566"/>
    <n v="4511221"/>
    <x v="0"/>
    <s v="Altre attività"/>
    <s v="6.4b"/>
    <m/>
  </r>
  <r>
    <s v="SA56"/>
    <s v="LA NOCERINA SRL"/>
    <s v="0505270652"/>
    <s v="NOCERA INF."/>
    <x v="4"/>
    <x v="0"/>
    <s v="SI"/>
    <s v="Via Pareti, Zona Industriale"/>
    <n v="471082"/>
    <n v="4509731"/>
    <x v="0"/>
    <s v="Altre attività"/>
    <n v="6.7"/>
    <m/>
  </r>
  <r>
    <s v="SA57"/>
    <s v="LA REGINA DEL POMODORO SRL"/>
    <s v="02653220653"/>
    <s v="S.EGIDIO DEL MONTE ALBINO"/>
    <x v="4"/>
    <x v="0"/>
    <s v="SI"/>
    <s v="Via Quarto, 44"/>
    <n v="464900"/>
    <n v="4510942"/>
    <x v="0"/>
    <s v="Altre attività"/>
    <s v="6.4b"/>
    <m/>
  </r>
  <r>
    <s v="SA59"/>
    <s v="LODATO GENNARO &amp; CO SPA"/>
    <s v="00180870651"/>
    <s v="CASTEL SAN GIORGIO"/>
    <x v="4"/>
    <x v="0"/>
    <s v="SI"/>
    <s v="Via S. Pertini, 15 Loc. S. Maria A Favore"/>
    <n v="475054"/>
    <n v="4514113"/>
    <x v="0"/>
    <s v="Altre attività"/>
    <s v="6.4b"/>
    <m/>
  </r>
  <r>
    <s v="SA60"/>
    <s v="MARTINA CONSERVE DI PASSETTI EUGENIO"/>
    <s v="02555510656"/>
    <s v="SCAFATI"/>
    <x v="4"/>
    <x v="0"/>
    <s v="SI"/>
    <s v="Corso Trieste, 328/330"/>
    <n v="460966"/>
    <n v="4512129"/>
    <x v="0"/>
    <s v="Altre attività"/>
    <s v="6.4b"/>
    <m/>
  </r>
  <r>
    <s v="SA61"/>
    <s v="MILLESTAMPE PACKAGING SRL (EX_x000a_MAURO BENEDETTI SPA, EX CARTIERE DEL MEDITERRANEO)"/>
    <s v="IT05292890653"/>
    <s v="SALERNO"/>
    <x v="4"/>
    <x v="0"/>
    <s v="SI"/>
    <s v="Via De' Carrari, 24"/>
    <n v="485754"/>
    <n v="4499513"/>
    <x v="0"/>
    <s v="Altre attività"/>
    <s v="6.1b"/>
    <m/>
  </r>
  <r>
    <s v="SA62"/>
    <s v="ME.DE.A. METALLI DECORATI AFFINI SPA"/>
    <s v="00182740654"/>
    <s v="CAVA DE' TIRRENI"/>
    <x v="4"/>
    <x v="0"/>
    <s v="SI"/>
    <s v="Via Xxv Luglio 160"/>
    <n v="474377"/>
    <n v="4507463"/>
    <x v="0"/>
    <s v="Altre attività"/>
    <n v="6.7"/>
    <m/>
  </r>
  <r>
    <s v="SA63A"/>
    <s v="PASTIFICIO DI MARTINO&amp;FRATELLI Spa (EX MOLINI E PASTIFICI  DI SALERNO                     EX ANTONIO AMATO)"/>
    <s v="_x000a_0127166121_x000a_(01427270887)"/>
    <s v="SALERNO"/>
    <x v="4"/>
    <x v="0"/>
    <s v="SI"/>
    <s v="Via Tiberio Claudio Felice, 24 Z.I."/>
    <n v="487336"/>
    <n v="4498973"/>
    <x v="0"/>
    <s v="Altre attività"/>
    <s v="6.4b.2"/>
    <m/>
  </r>
  <r>
    <s v="SA63B"/>
    <s v="SOCIETA' SINERGIE MOLITORIE SCAARL (EX MOLINI E PASTIFICI  DI SALERNO                     EX ANTONIO AMATO)"/>
    <s v="07548050728_x000a_(01427270887)"/>
    <s v="SALERNO"/>
    <x v="4"/>
    <x v="0"/>
    <s v="SI"/>
    <s v="Via Tiberio Claudio Felice, 24 Z.I."/>
    <n v="487336"/>
    <n v="4498973"/>
    <x v="0"/>
    <s v="Altre attività"/>
    <s v="6.4b.2"/>
    <m/>
  </r>
</pivotCacheRecords>
</file>

<file path=xl/pivotCache/pivotCacheRecords3.xml><?xml version="1.0" encoding="utf-8"?>
<pivotCacheRecords xmlns="http://schemas.openxmlformats.org/spreadsheetml/2006/main" xmlns:r="http://schemas.openxmlformats.org/officeDocument/2006/relationships" count="224">
  <r>
    <s v="AV1"/>
    <s v="ACELORMITTAL PIOMBINO SPA"/>
    <n v="12499510159"/>
    <s v="SAN MANGO SUL CALORE"/>
    <x v="0"/>
    <s v="SI"/>
    <x v="0"/>
    <s v="Zona Industriale Luogosano"/>
    <n v="497650"/>
    <n v="453600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AV2"/>
    <s v="SIRPRESS DAL 2013 EXALMEC SPA"/>
    <n v="1693200642"/>
    <s v="NUSCO"/>
    <x v="0"/>
    <s v="SI"/>
    <x v="0"/>
    <s v="Zona Industriale F1"/>
    <n v="513632"/>
    <n v="4525062"/>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AV3"/>
    <s v="AURUBIS ITALIA SRL"/>
    <n v="10022420151"/>
    <s v="AVELLINO"/>
    <x v="0"/>
    <s v="SI"/>
    <x v="0"/>
    <s v="Frazione Pianodardine - zona industriale"/>
    <n v="484624"/>
    <n v="4531730"/>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AV4"/>
    <s v="CONSORZIO GESTIONE SERVIZI - CGS"/>
    <n v="1780400642"/>
    <s v="LACEDONIA"/>
    <x v="0"/>
    <s v="SI"/>
    <x v="0"/>
    <s v="Zona Industriale Calaggio"/>
    <n v="535371"/>
    <n v="4544290"/>
    <x v="2"/>
    <s v="Gestione Rifiuti"/>
    <s v="5.3"/>
    <m/>
    <s v="Impianti per l'eliminazione dei rifiuti non pericolosi quali definiti nell'allegato 11 A della direttiva 75/442/CEE ai punti D 8, D 9 con capacità superiore a 50 tonnellate al giorno. "/>
    <m/>
  </r>
  <r>
    <s v="AV5"/>
    <s v="CONSORZIO ASI - AVELLINO"/>
    <n v="80000830648"/>
    <s v="NUSCO"/>
    <x v="0"/>
    <s v="SI"/>
    <x v="0"/>
    <s v="Zona Industriale F1 + F2"/>
    <n v="513632"/>
    <n v="4525062"/>
    <x v="2"/>
    <s v="Gestione Rifiuti"/>
    <s v="5.3"/>
    <m/>
    <s v="Impianti per l'eliminazione dei rifiuti non pericolosi quali definiti nell'allegato 11 A della direttiva 75/442/CEE ai punti D 8, D 9 con capacità superiore a 50 tonnellate al giorno. "/>
    <m/>
  </r>
  <r>
    <s v="AV6"/>
    <s v="CONSORZIO GESTIONE SERVIZI - CGS"/>
    <n v="1780400642"/>
    <s v="LUOGOSANO"/>
    <x v="0"/>
    <s v="SI"/>
    <x v="0"/>
    <s v="Zona Industriale Luogosano"/>
    <n v="497650"/>
    <n v="4536001"/>
    <x v="2"/>
    <s v="Gestione Rifiuti"/>
    <s v="5.3"/>
    <m/>
    <s v="Impianti per l'eliminazione dei rifiuti non pericolosi quali definiti nell'allegato 11 A della direttiva 75/442/CEE ai punti D 8, D 9 con capacità superiore a 50 tonnellate al giorno. "/>
    <m/>
  </r>
  <r>
    <s v="AV9"/>
    <s v="CONSORZIO GESTIONE SERVIZI - CGS"/>
    <n v="1780400642"/>
    <s v="CALITRI"/>
    <x v="0"/>
    <s v="SI"/>
    <x v="0"/>
    <s v="Zona Industriale"/>
    <n v="537759"/>
    <n v="4526366"/>
    <x v="2"/>
    <s v="Gestione Rifiuti"/>
    <n v="5.3"/>
    <m/>
    <s v="Impianti per l'eliminazione dei rifiuti non pericolosi quali definiti nell'allegato 11 A della direttiva 75/442/CEE ai punti D 8, D 9 con capacità superiore a 50 tonnellate al giorno. "/>
    <m/>
  </r>
  <r>
    <s v="AV10"/>
    <s v="IRPINIA AMBIENTE SPA - DISCARICA"/>
    <n v="2626510644"/>
    <s v="SAVIGNANO IRPINO"/>
    <x v="0"/>
    <s v="SI"/>
    <x v="0"/>
    <s v="Località Pustanza"/>
    <n v="517500"/>
    <n v="4561501"/>
    <x v="2"/>
    <s v="Gestione Rifiuti"/>
    <s v="5.4"/>
    <m/>
    <s v="Discariche che ricevono più di 10 tonnellate al giorno o con una capacità totale di oltre 25.000 tonnellate, ad esclusione delle discariche per i rifiuti inerti."/>
    <m/>
  </r>
  <r>
    <s v="AV11"/>
    <s v="ECOSISTEM SRL"/>
    <n v="2268680648"/>
    <s v="NUSCO"/>
    <x v="0"/>
    <s v="SI"/>
    <x v="0"/>
    <s v="Agglomerato ind.lesub Area F3"/>
    <n v="512295"/>
    <n v="4524586"/>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AV13"/>
    <s v="IRPINIA ZINCO SRL"/>
    <n v="1121730624"/>
    <s v="LACEDONIA"/>
    <x v="0"/>
    <s v="SI"/>
    <x v="0"/>
    <s v="Zona Industriale Calaggio"/>
    <n v="531095"/>
    <n v="4547892"/>
    <x v="1"/>
    <s v="Produzione e trasformazione dei metalli"/>
    <s v="2.3c"/>
    <m/>
    <s v="Impianti destinati alla trasformazione di metalli ferrosi mediante: c) applicazione di strati protettivi di metallo fuso con una capacità di trattamento superiore a 2 Mg di acciaio grezzo all'ora"/>
    <m/>
  </r>
  <r>
    <s v="AV15"/>
    <s v="EXMP SRL _x000a_FIB. SUD. SRL"/>
    <s v="02749300964_x000a__x000a_03866680618"/>
    <s v="NUSCO"/>
    <x v="0"/>
    <s v="SI"/>
    <x v="0"/>
    <s v="Zona Industriale F2 - C.da Fiorentine"/>
    <n v="508063"/>
    <n v="4526072"/>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AV17"/>
    <s v="PAGLIARULO EUPLIO"/>
    <m/>
    <s v="LACEDONIA"/>
    <x v="0"/>
    <s v="SI"/>
    <x v="0"/>
    <s v="C.da Macchia - Focaccia"/>
    <n v="535015"/>
    <n v="4544025"/>
    <x v="0"/>
    <s v="Altre attività"/>
    <s v="6.6b"/>
    <m/>
    <s v="Impianti per l'allevamento intensivo di pollame o di suini con più di: b) 2.000 posti suini da produzione (di oltre 30 kg) "/>
    <m/>
  </r>
  <r>
    <s v="AV18"/>
    <s v="REALBEEF SRL"/>
    <n v="1951620648"/>
    <s v="FLUMERI"/>
    <x v="0"/>
    <s v="SI"/>
    <x v="0"/>
    <s v="Località Tierzi - zona ASI"/>
    <n v="510845"/>
    <n v="4527510"/>
    <x v="0"/>
    <s v="Altre attività"/>
    <s v="6.4a"/>
    <s v="6.5"/>
    <s v="Macelli aventi una capacità di produzione di carcasse di oltre 50 tonnellate al giorno "/>
    <s v="Impianti per l'eliminazione o il recupero di carcasse e di residui di animali con una capacità di trattamento di oltre 10 tonnellate al giorno. "/>
  </r>
  <r>
    <s v="AV20"/>
    <s v="SEDIVER SPA EX SEVES SPA"/>
    <n v="2401800343"/>
    <s v="NUSCO"/>
    <x v="0"/>
    <s v="SI"/>
    <x v="0"/>
    <s v="Zona Industriale F2"/>
    <n v="508063"/>
    <n v="4526072"/>
    <x v="3"/>
    <s v="Industria dei prodotti minerali"/>
    <s v="3.3"/>
    <m/>
    <s v="Impianti per la fabbricazione del vetro compresi quelli destinati alla produzione di fibre di vetro, con capacità di fusione di oltre 20 tonnellate al giorno."/>
    <m/>
  </r>
  <r>
    <s v="AV21"/>
    <s v="IRPINIA AMBIENTE STIR"/>
    <n v="2626510644"/>
    <s v="AVELLINO"/>
    <x v="0"/>
    <s v="SI"/>
    <x v="0"/>
    <s v="Pianodardine"/>
    <n v="485643"/>
    <n v="4532511"/>
    <x v="2"/>
    <s v="Gestione Rifiuti"/>
    <s v="5.4"/>
    <m/>
    <s v="Discariche che ricevono più di 10 tonnellate al giorno o con una capacità totale di oltre 25.000 tonnellate, ad esclusione delle discariche per i rifiuti inerti."/>
    <m/>
  </r>
  <r>
    <s v="AV23"/>
    <s v="NOVOLEGNO SPA"/>
    <s v="IT00523850642"/>
    <s v="MONTEFREDANE"/>
    <x v="0"/>
    <s v="SI"/>
    <x v="0"/>
    <s v="frazione _x000a_Arcella via Provinciale n. 207 – Zona ASI"/>
    <n v="486082"/>
    <n v="4534984"/>
    <x v="0"/>
    <s v="Altre attività"/>
    <s v="6.1c"/>
    <m/>
    <s v="Fabbricazione in installazioni industriali di c) uno o più dei seguenti pannelli a base legno: pannelli a fibre orientate (pannelli OSB), pannelli truciolari o pannelli di fibre, con capacità di produzione superiore a 600 m3 al giorno"/>
    <m/>
  </r>
  <r>
    <s v="AV24"/>
    <s v="REPIOMBO SRL"/>
    <n v="4023040613"/>
    <s v="CALITRI"/>
    <x v="0"/>
    <s v="NO"/>
    <x v="0"/>
    <s v="Zona Industriale Loc. Isca"/>
    <n v="537103"/>
    <n v="4526050"/>
    <x v="1"/>
    <s v="Produzione e trasformazione dei metalli"/>
    <s v="2.5b"/>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AV25"/>
    <s v="DE.FI.AM. SRL_x000a_(Volturata a  AP Green s.r.l.)"/>
    <n v="1728370642"/>
    <s v="SERINO"/>
    <x v="0"/>
    <s v="SI"/>
    <x v="0"/>
    <s v="Zona Pescarole - Area Ind.le"/>
    <n v="488089"/>
    <n v="4523370"/>
    <x v="2"/>
    <s v="Gestione Rifiuti"/>
    <s v="5.3b"/>
    <n v="5.5"/>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r>
  <r>
    <s v="AV26"/>
    <s v="ALTERGON ITALIA SRL"/>
    <n v="1367710439"/>
    <s v="MORRA DE SANCTIS"/>
    <x v="0"/>
    <s v="SI"/>
    <x v="0"/>
    <s v="Area ASI"/>
    <n v="520595"/>
    <n v="4527043"/>
    <x v="4"/>
    <s v="Industria chimica"/>
    <n v="4.5"/>
    <m/>
    <s v="Fabbricazione di prodotti farmaceutici compresi i prodotti intermedi "/>
    <m/>
  </r>
  <r>
    <s v="AV27"/>
    <s v="DE  MATTEIS AGROALIMENTARE SPA"/>
    <n v="91000230648"/>
    <s v="FLUMERI"/>
    <x v="0"/>
    <s v="SI"/>
    <x v="0"/>
    <s v="Area A.S.I., agg.to ind.le &quot;Valle Ufita”"/>
    <n v="509359"/>
    <n v="4546692"/>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AV28"/>
    <s v="ECOSISTEM SRL"/>
    <n v="2268680648"/>
    <s v="NUSCO"/>
    <x v="0"/>
    <s v="SI"/>
    <x v="0"/>
    <s v="Agglomerato ind.leArea F1"/>
    <n v="513455"/>
    <n v="4524863"/>
    <x v="2"/>
    <s v="Gestione Rifiuti"/>
    <s v="5.3b2"/>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r>
  <r>
    <s v="AV29"/>
    <s v="ALLUMINIO ITALIA  SRL    EX RIFOMETAL"/>
    <m/>
    <s v="NUSCO"/>
    <x v="0"/>
    <s v="SI"/>
    <x v="0"/>
    <s v="Agglomerato Industriale l.tà Fiorentine F1"/>
    <n v="513404"/>
    <n v="4525039"/>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BN1 N"/>
    <s v="SNAM RETE GAS SPA"/>
    <n v="10238291008"/>
    <s v="MELIZZANO"/>
    <x v="1"/>
    <m/>
    <x v="1"/>
    <s v="S.C. San Libero 82030"/>
    <n v="455896"/>
    <n v="4558171"/>
    <x v="5"/>
    <s v="Centrale di Compressione gas"/>
    <s v="Centrali termiche"/>
    <m/>
    <m/>
    <m/>
  </r>
  <r>
    <s v="BN2"/>
    <s v="AVISANNIO SRL"/>
    <s v="0793440629"/>
    <s v="PAGO VEIANO"/>
    <x v="1"/>
    <s v="SI"/>
    <x v="0"/>
    <s v="Contrada Terraloggia"/>
    <n v="488687"/>
    <n v="4565802"/>
    <x v="0"/>
    <s v="Altre attività"/>
    <s v="6.6a"/>
    <m/>
    <s v="Impianti per l'allevamento intensivo di pollame o di suini con più di: a) 40.000 posti pollame   "/>
    <m/>
  </r>
  <r>
    <s v="BN3"/>
    <s v="CAR SEGNALETICA STRADALE SRL"/>
    <s v="1049090622"/>
    <s v="PONTE"/>
    <x v="1"/>
    <s v="SI"/>
    <x v="0"/>
    <s v="C/Da Piane Zona Industriale"/>
    <n v="473173"/>
    <n v="4566770"/>
    <x v="1"/>
    <s v="Produzione e trasformazione dei metalli"/>
    <s v="2.3c"/>
    <m/>
    <s v="Impianti destinati alla trasformazione di metalli ferrosi mediante: c) applicazione di strati protettivi di metallo fuso con una capacità di trattamento superiore a 2 Mg di acciaio grezzo all'ora"/>
    <m/>
  </r>
  <r>
    <s v="BN4"/>
    <s v="CONSORZIO ASI DI BENEVENTO - IMPIANTO DI DEPURAZIONE CONSORTILE DI ACQUE REFLUE"/>
    <n v="80003310622"/>
    <s v="BENEVENTO"/>
    <x v="1"/>
    <s v="SI"/>
    <x v="0"/>
    <s v="Zona Ind.Le Asi"/>
    <n v="485885"/>
    <n v="4554653"/>
    <x v="0"/>
    <s v="Altre attività"/>
    <n v="6.11"/>
    <m/>
    <s v="Attività di trattamento a gestione indipendente di acque reflue non coperte dalle norme di recepimento della direttiva 91/271/CEE ed evacuate da un'installazione in cui è svolta una delle attività di cui al presente allegato. "/>
    <m/>
  </r>
  <r>
    <s v="BN5"/>
    <s v="F.LLI LONGOBARDI SRL"/>
    <n v="2512930658"/>
    <s v="CALVI"/>
    <x v="1"/>
    <s v="SI"/>
    <x v="0"/>
    <s v="Località Cubante"/>
    <n v="492259"/>
    <n v="454872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BN6"/>
    <s v="FIN.FER. SRL"/>
    <n v="1528230640"/>
    <s v="PAOLISI"/>
    <x v="1"/>
    <s v="SI"/>
    <x v="0"/>
    <s v="Via Muoio"/>
    <n v="463998"/>
    <n v="4543382"/>
    <x v="1"/>
    <s v="Produzione e trasformazione dei metalli"/>
    <s v="2.3c"/>
    <m/>
    <s v="Impianti destinati alla trasformazione di metalli ferrosi mediante: c) applicazione di strati protettivi di metallo fuso con una capacità di trattamento superiore a 2 Mg di acciaio grezzo all'ora"/>
    <m/>
  </r>
  <r>
    <s v="BN7"/>
    <s v="HARDMETALS SRL_x000a_ORA NASHIRA HARD METALS SRL UNIPERSONALE"/>
    <n v="1563180627"/>
    <s v="LIMATOLA"/>
    <x v="1"/>
    <s v="SI"/>
    <x v="0"/>
    <s v="Via Campitiello"/>
    <n v="450618"/>
    <n v="4553083"/>
    <x v="1"/>
    <s v="Produzione e trasformazione dei metalli"/>
    <s v="2.1"/>
    <m/>
    <s v="Impianti di arrostimento o sinterizzazione di minerali metallici compresi i minerali solforati. "/>
    <m/>
  </r>
  <r>
    <s v="BN9"/>
    <s v="IMEVA SRL"/>
    <s v="41200627"/>
    <s v="BENEVENTO"/>
    <x v="1"/>
    <s v="SI"/>
    <x v="0"/>
    <s v="Zona Asi Ponte Valentino"/>
    <n v="485885"/>
    <n v="4554653"/>
    <x v="1"/>
    <s v="Produzione e trasformazione dei metalli"/>
    <s v="2.3c"/>
    <m/>
    <s v="Impianti destinati alla trasformazione di metalli ferrosi mediante: c) applicazione di strati protettivi di metallo fuso con una capacità di trattamento superiore a 2 Mg di acciaio grezzo all'ora"/>
    <m/>
  </r>
  <r>
    <s v="BN11"/>
    <s v="MANGIMI LIVERINI SPA"/>
    <n v="588130625"/>
    <s v="TELESE TERME"/>
    <x v="1"/>
    <s v="SI"/>
    <x v="0"/>
    <s v="Via Nazionale Sannitica, 60"/>
    <n v="458229"/>
    <n v="456235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BN12"/>
    <s v="MARTINI SPA"/>
    <s v="00595710393"/>
    <s v="SAN SALVATORE TELESINO"/>
    <x v="1"/>
    <s v="SI"/>
    <x v="0"/>
    <s v="Contrada Selva Di Sotto"/>
    <n v="462053"/>
    <n v="4566688"/>
    <x v="0"/>
    <s v="Altre attività"/>
    <s v="6.6b"/>
    <m/>
    <s v="Impianti per l'allevamento intensivo di pollame o di suini con più di: b) 2.000 posti suini da produzione (di oltre 30 kg) "/>
    <m/>
  </r>
  <r>
    <s v="BN13"/>
    <s v="MARTINI SPA MANGIMIFICIO"/>
    <s v="00911610624"/>
    <s v="SAN SALVATORE TELESINO"/>
    <x v="1"/>
    <s v="SI"/>
    <x v="0"/>
    <s v="Contrada Selva Di Sotto"/>
    <n v="456007"/>
    <n v="456538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BN14"/>
    <s v="MOCCIA INDUSTRIA SRL"/>
    <n v="7652750634"/>
    <s v="MONTESARCHIO"/>
    <x v="1"/>
    <s v="SI"/>
    <x v="0"/>
    <s v="Via Benevento, 167 - Localita' Tora"/>
    <n v="471364"/>
    <n v="4544894"/>
    <x v="3"/>
    <s v="Industria dei prodotti minerali"/>
    <s v="3.1"/>
    <s v="3.5"/>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s v="Impianti per la fabbricazione di prodotti ceramici mediante cottura, in particolare tegole, mattoni, mattoni refrattari, piastrelle, gres, porcellane, con una capacità di produzione di oltre 75 Mg al giorno  "/>
  </r>
  <r>
    <s v="BN15"/>
    <s v="S.M.A. ACCUMULATORI S.R.L."/>
    <s v="06548640637"/>
    <s v="MORCONE"/>
    <x v="1"/>
    <s v="SI"/>
    <x v="0"/>
    <s v="Zona ind.le c/da Piane foglio 56 particelle 925 e 926"/>
    <n v="474321"/>
    <n v="4576790"/>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BN16"/>
    <s v="SAMTE SRL IMPIANTO STIR"/>
    <s v="01474940622"/>
    <s v="CASALDUNI"/>
    <x v="1"/>
    <s v="SI"/>
    <x v="0"/>
    <s v="c/da S. Fortunato"/>
    <n v="477649"/>
    <n v="4567336"/>
    <x v="2"/>
    <s v="Gestione Rifiuti"/>
    <n v="5.4"/>
    <m/>
    <s v="Discariche che ricevono più di 10 tonnellate al giorno o con una capacità totale di oltre 25.000 tonnellate, ad esclusione delle discariche per i rifiuti inerti."/>
    <m/>
  </r>
  <r>
    <s v="BN17"/>
    <s v="SANAV SRL"/>
    <n v="4373030651"/>
    <s v="BENEVENTO"/>
    <x v="1"/>
    <s v="SI"/>
    <x v="0"/>
    <s v="Zona Industriale Ponte Valentino"/>
    <n v="485885"/>
    <n v="4554653"/>
    <x v="2"/>
    <s v="Gestione Rifiuti"/>
    <s v="5.1"/>
    <s v="5.3 / 5.2"/>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_x000a_Impianti per l'eliminazione dei rifiuti non pericolosi quali definiti nell'allegato 11 A della direttiva 75/442/CEE ai punti D 8, D 9 con capacità superiore a 50 tonnellate al giorno. "/>
  </r>
  <r>
    <s v="BN18"/>
    <s v="SEIF SRL"/>
    <n v="1445270620"/>
    <s v="BENEVENTO"/>
    <x v="1"/>
    <s v="SI"/>
    <x v="0"/>
    <s v="Zona Insutriale Ponte Valentino"/>
    <n v="486420"/>
    <n v="4555065"/>
    <x v="2"/>
    <s v="Gestione Rifiuti"/>
    <s v="5.1"/>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BN19"/>
    <s v="SINTERSUD"/>
    <n v="169490612"/>
    <s v="S. AGATA DEI GOTI"/>
    <x v="1"/>
    <s v="SI"/>
    <x v="0"/>
    <s v="Localita' Capitone"/>
    <n v="453480"/>
    <n v="4550510"/>
    <x v="1"/>
    <s v="Produzione e trasformazione dei metalli"/>
    <s v="2.1"/>
    <m/>
    <s v="Impianti di arrostimento o sinterizzazione di minerali metallici compresi i minerali solforati. "/>
    <m/>
  </r>
  <r>
    <s v="BN21"/>
    <s v="SUIME  SRL"/>
    <n v="2584730580"/>
    <s v="APOLLOSA"/>
    <x v="1"/>
    <s v="SI"/>
    <x v="0"/>
    <s v="Contrada Petrera"/>
    <n v="474690"/>
    <n v="4551068"/>
    <x v="0"/>
    <s v="Altre attività"/>
    <s v="6.6b"/>
    <m/>
    <s v="Impianti per l'allevamento intensivo di pollame o di suini con più di: b) 2.000 posti suini da produzione (di oltre 30 kg) "/>
    <m/>
  </r>
  <r>
    <s v="BN22"/>
    <s v="SAMTE DISCARICA"/>
    <s v="01474940622"/>
    <s v="S.ANGELO TRIMONTE"/>
    <x v="1"/>
    <s v="SI"/>
    <x v="0"/>
    <s v="Località La Nocecchia"/>
    <n v="493720"/>
    <n v="4558066"/>
    <x v="2"/>
    <s v="Gestione Rifiuti"/>
    <n v="5.4"/>
    <m/>
    <s v="Discariche che ricevono più di 10 tonnellate al giorno o con una capacità totale di oltre 25.000 tonnellate, ad esclusione delle discariche per i rifiuti inerti."/>
    <m/>
  </r>
  <r>
    <s v="BN23"/>
    <s v="MACA srl"/>
    <s v="01211300627"/>
    <s v="CALVI"/>
    <x v="1"/>
    <m/>
    <x v="0"/>
    <s v="SS7 Appia Nuova, s.n.c. Lo. Cubante"/>
    <n v="491853"/>
    <n v="454714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BN24"/>
    <s v="AZIENDA AGRICOLA CARBONE LUANA"/>
    <n v="1614180626"/>
    <s v="BENEVENTO"/>
    <x v="1"/>
    <s v="SI"/>
    <x v="0"/>
    <s v="Contrada Acquafredda snc/ZI Z6 Ponte Valentino"/>
    <n v="483781"/>
    <n v="4556632"/>
    <x v="0"/>
    <s v="Altre attività"/>
    <s v="6.6b"/>
    <m/>
    <s v="Impianti per l'allevamento intensivo di pollame o di suini con più di: b) 2.000 posti suini da produzione (di oltre 30 kg) "/>
    <m/>
  </r>
  <r>
    <s v="CE1N"/>
    <s v="CALENIA ENERGIA S.P.A."/>
    <n v="4192341214"/>
    <s v="SPARANISE"/>
    <x v="2"/>
    <m/>
    <x v="1"/>
    <s v="Strada Statale Appia – km 187"/>
    <n v="425523"/>
    <n v="4558892"/>
    <x v="6"/>
    <s v="Centrale a Ciclo Combinato"/>
    <s v="Centrali termiche ed altri impianti di combustione_x000a_con potenza termica di almeno 300 MW"/>
    <m/>
    <m/>
    <m/>
  </r>
  <r>
    <s v="CE2N"/>
    <s v="SET S.P.A."/>
    <n v="13212400157"/>
    <s v="TEVEROLA"/>
    <x v="2"/>
    <m/>
    <x v="1"/>
    <s v="Strada Statale Appia 7 bis, km 15.400"/>
    <n v="435036"/>
    <n v="4540748"/>
    <x v="7"/>
    <s v="Centrale a ciclo combinato da 400MW"/>
    <s v="Centrali termiche ed altri impianti di combustione_x000a_con potenza termica di almeno 300 MW"/>
    <m/>
    <m/>
    <m/>
  </r>
  <r>
    <s v="CE3N"/>
    <s v="EDISON S.P.A."/>
    <n v="6722600019"/>
    <s v="PRESENZANO"/>
    <x v="2"/>
    <m/>
    <x v="1"/>
    <s v="Località Frasseto"/>
    <n v="426827"/>
    <n v="4581273"/>
    <x v="8"/>
    <s v="Centrale termoelettrica"/>
    <m/>
    <m/>
    <m/>
    <m/>
  </r>
  <r>
    <s v="CE1"/>
    <s v="ALLEVAMENTI E FATTORIA CASETTA ROSSA S.R.L."/>
    <n v="3139020618"/>
    <s v="PRESENZANO"/>
    <x v="2"/>
    <s v="SI"/>
    <x v="0"/>
    <s v="Loc. Casetta Rossa, Alla S.S. 85 Venafrana"/>
    <n v="425130"/>
    <n v="4580335"/>
    <x v="0"/>
    <s v="Altre attività"/>
    <s v="6.6a"/>
    <m/>
    <s v="Impianti per l'allevamento intensivo di pollame o di suini con più di: a) 40.000 posti pollame   "/>
    <m/>
  </r>
  <r>
    <s v="CE2"/>
    <s v="ALLEVAMENTI FALCO S.R.L."/>
    <n v="2363070612"/>
    <s v="ARIENZO"/>
    <x v="2"/>
    <s v="SI"/>
    <x v="0"/>
    <s v="via Appia km 231+780"/>
    <n v="459139"/>
    <n v="4542279"/>
    <x v="0"/>
    <s v="Altre attività"/>
    <s v="6.6a"/>
    <m/>
    <s v="Impianti per l'allevamento intensivo di pollame o di suini con più di: a) 40.000 posti pollame   "/>
    <m/>
  </r>
  <r>
    <s v="CE3"/>
    <s v="BOSTON TAPES SPA"/>
    <n v="1946480611"/>
    <s v="SESSA AURUNCA"/>
    <x v="2"/>
    <s v="SI"/>
    <x v="0"/>
    <s v="Strada provinciale Cellule-Piedimonte"/>
    <n v="405129"/>
    <n v="456830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CE4"/>
    <s v="BST S.P.A."/>
    <n v="2528120617"/>
    <s v="SAN MARCO EVANGELISTA"/>
    <x v="2"/>
    <s v="SI"/>
    <x v="0"/>
    <s v="S.S. Sannitica 87 KM_x000a_20,700"/>
    <n v="444825"/>
    <n v="4543550"/>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CE5"/>
    <s v="CEMENTI MOCCIA SPA"/>
    <n v="6081040633"/>
    <s v="CASERTA"/>
    <x v="2"/>
    <s v="AIA revocata"/>
    <x v="0"/>
    <s v="Via Galatina, 99 - località San Clemente"/>
    <n v="446953"/>
    <n v="4546105"/>
    <x v="3"/>
    <s v="Industria dei prodotti minerali"/>
    <s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r>
  <r>
    <s v="CE6"/>
    <s v="MADDALONI CEMENTI (EX CEMENTIR ITALIA S.P.A.)"/>
    <n v="8279561008"/>
    <s v="MADDALONI"/>
    <x v="2"/>
    <s v="SI"/>
    <x v="0"/>
    <s v="Via_x000a_Nazionale Appia 257"/>
    <n v="454680"/>
    <n v="4541783"/>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r>
  <r>
    <s v="CE7"/>
    <s v="CISAM SRL (SPA)"/>
    <n v="300290657"/>
    <s v="MIGNANO MONTELUNGO"/>
    <x v="2"/>
    <s v="SI"/>
    <x v="0"/>
    <s v="S.S. Casilina Km 158+620"/>
    <n v="416457"/>
    <n v="4583865"/>
    <x v="0"/>
    <s v="Altre attività"/>
    <s v="6.6a"/>
    <m/>
    <s v="Impianti per l'allevamento intensivo di pollame o di suini con più di: a) 40.000 posti pollame   "/>
    <m/>
  </r>
  <r>
    <s v="CE8"/>
    <s v="DISCARICA GESTITA DALLA SOCIETA' CONSORZIO COMUNI BACINO SA2 (Volturata a favore di GISEC S.P.A.)"/>
    <n v="3151600651"/>
    <s v="SAN TAMMARO"/>
    <x v="2"/>
    <s v="SI"/>
    <x v="0"/>
    <s v="Loc. Maruzzella"/>
    <n v="429495"/>
    <n v="4545874"/>
    <x v="2"/>
    <s v="Gestione Rifiuti"/>
    <s v="5.4"/>
    <m/>
    <s v="Discariche che ricevono più di 10 tonnellate al giorno o con una capacità totale di oltre 25.000 tonnellate, ad esclusione delle discariche per i rifiuti inerti."/>
    <m/>
  </r>
  <r>
    <s v="CE9"/>
    <s v="DITTA BARILLA G. E R. FRATELLI S.P.A."/>
    <n v="1654010345"/>
    <s v="MARCIANISE"/>
    <x v="2"/>
    <s v="SI"/>
    <x v="0"/>
    <s v="S.S. 87 KM. 20+500"/>
    <n v="441360"/>
    <n v="454155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CE10"/>
    <s v="CAPUA BIO SERVICE SPA_x000a_EX DSM SPA_x000a_EX PATHEON CAPUA SPA"/>
    <n v="2175530613"/>
    <s v="CAPUA"/>
    <x v="2"/>
    <s v="SI"/>
    <x v="0"/>
    <s v="Strada statale Appia, 46/48"/>
    <n v="433161"/>
    <n v="4552225"/>
    <x v="4"/>
    <s v="Industria chimica"/>
    <s v="4.5"/>
    <m/>
    <s v="Fabbricazione di prodotti farmaceutici compresi i prodotti intermedi "/>
    <m/>
  </r>
  <r>
    <s v="CE11"/>
    <s v="ECO-BAT S.P.A.(Volturata a ECO-BAT srl)"/>
    <m/>
    <s v="MARCIANISE"/>
    <x v="2"/>
    <s v="SI"/>
    <x v="0"/>
    <s v="Via per Casapuzzano – zona industriale"/>
    <n v="440349"/>
    <n v="4540158"/>
    <x v="1"/>
    <s v="Produzione e trasformazione dei metalli"/>
    <s v="2.5b"/>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r>
  <r>
    <s v="CE12"/>
    <s v="GISEC S.P.A. - STIR"/>
    <n v="3550730612"/>
    <s v="SANTA MARIA CAPUA VETERE"/>
    <x v="2"/>
    <s v="SI"/>
    <x v="0"/>
    <s v="Località Spartimento"/>
    <n v="436244"/>
    <n v="4544276"/>
    <x v="2"/>
    <s v="Gestione Rifiuti"/>
    <n v="5.4"/>
    <m/>
    <s v="Discariche che ricevono più di 10 tonnellate al giorno o con una capacità totale di oltre 25.000 tonnellate, ad esclusione delle discariche per i rifiuti inerti."/>
    <m/>
  </r>
  <r>
    <s v="CE13"/>
    <s v="ICIMENDUE SRL"/>
    <n v="2019360615"/>
    <s v="MARCIANISE"/>
    <x v="2"/>
    <s v="SI"/>
    <x v="0"/>
    <s v="ASI MARCIANISE SUD"/>
    <n v="443909"/>
    <n v="454174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CE16"/>
    <s v="ITALCOAT SRL"/>
    <s v="06238000639"/>
    <s v="PIGNATARO MAGGIOIRE"/>
    <x v="2"/>
    <s v="SI"/>
    <x v="0"/>
    <s v="S.S. Appia Km 192.200"/>
    <n v="427968"/>
    <n v="45581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CE17"/>
    <s v="LAMINAZIONE SOTTILE SPA"/>
    <s v="00289760639"/>
    <s v="SAN MARCO EVANGELISTA"/>
    <x v="2"/>
    <s v="SI"/>
    <x v="0"/>
    <s v="SS 87 km 21,200"/>
    <n v="443233"/>
    <n v="4542110"/>
    <x v="1"/>
    <s v="Produzione e trasformazione dei metalli"/>
    <s v="2.5b"/>
    <n v="2.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trattamento di superficie di metalli e materie plastiche mediante processi elettrolitici o chimici qualora le vasche destinate al trattamento utilizzate abbiano un volume superiore a 30 m^3.  "/>
  </r>
  <r>
    <s v="CE18"/>
    <s v="NUROLL SPA"/>
    <s v="01172570663"/>
    <s v="PIGNATARO MAGGIOIRE"/>
    <x v="2"/>
    <s v="SI"/>
    <x v="0"/>
    <s v="Strada Conte snc"/>
    <n v="428581"/>
    <n v="4558316"/>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CE19"/>
    <s v="PARMALAT SPA"/>
    <n v="4030970968"/>
    <s v="PIANA DI MONTE VERNA"/>
    <x v="2"/>
    <s v="SI"/>
    <x v="0"/>
    <s v="via Fagianeria snc, località La Fagianeri"/>
    <n v="443730"/>
    <n v="4541798"/>
    <x v="0"/>
    <s v="Altre attività"/>
    <s v="6.4c"/>
    <m/>
    <s v="Trattamento e trasformazione del latte, con un quantitativo di latte ricevuto di oltre 200 tonnellate al giorno (valore medio su base annua) _x000a_1 "/>
    <m/>
  </r>
  <r>
    <s v="CE20"/>
    <s v="PROGEST S.P.A:"/>
    <n v="5645620633"/>
    <s v="GRICIGNANO D'AVERSA"/>
    <x v="2"/>
    <s v="SI"/>
    <x v="0"/>
    <s v="zona ASI - Aversa Nord -Via della Stazione SNC"/>
    <n v="435083"/>
    <n v="4536783"/>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r>
  <r>
    <s v="CE21"/>
    <s v="SOL SPA"/>
    <n v="4127270157"/>
    <s v="MARCIANISE"/>
    <x v="2"/>
    <s v="SI"/>
    <x v="0"/>
    <s v="ZONA INDUSTRIALE ASI"/>
    <n v="442736"/>
    <n v="4555505"/>
    <x v="4"/>
    <s v="Industria chimica"/>
    <s v="4.2a"/>
    <m/>
    <s v="fabbricazione di prodotti chimici inorganici e in particolare: a) gas, quali ammoniaca, cloro o cloruro di idrogeno, fluoro e fluoruro di idrogeno, ossidi di carbonio, composti di zolfo, ossidi di azoto, idrogeno, biossido di zolfo, bicloruro di carbonile  "/>
    <m/>
  </r>
  <r>
    <s v="CE22"/>
    <s v="ICI (INTERNATIONALE CHEMICAL INDUSTRY) SPA"/>
    <n v="3733831006"/>
    <s v="CELLOLE"/>
    <x v="2"/>
    <s v="SI"/>
    <x v="0"/>
    <s v="VIA Stazione"/>
    <n v="405654"/>
    <n v="4561459"/>
    <x v="4"/>
    <s v="Industria chimica"/>
    <n v="4.5"/>
    <m/>
    <s v="Fabbricazione di prodotti farmaceutici compresi i prodotti intermedi "/>
    <m/>
  </r>
  <r>
    <s v="CE23"/>
    <s v="GATE SRL"/>
    <n v="4701160659"/>
    <s v="SPARANISE"/>
    <x v="2"/>
    <s v="Nuovo impianto"/>
    <x v="0"/>
    <s v="Via Appia km 187 zona ASI"/>
    <n v="425838"/>
    <n v="4558708"/>
    <x v="2"/>
    <s v="Gestione Rifiuti"/>
    <s v="5.3a"/>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s v="accumulo temporaneo di rifiuti pericolosi non comtemplati al punto 5.4 prima di una delle attività elencate ai punti 5.1, 5.2, 5.4 e 5.6 con una capacità totale superiore a 50 Mg, eccetto il deposito temporaneo, prima della raccolta, nel luogo in cui sono generati i rifiuti"/>
  </r>
  <r>
    <s v="CE24"/>
    <s v="PASTIFICIO DI MARTINO GAETANO &amp; FRATELLI SPA"/>
    <n v="1271661215"/>
    <s v="PASTORANO"/>
    <x v="2"/>
    <s v="SI"/>
    <x v="0"/>
    <s v="Via Torre Lupara Loc. Scassata"/>
    <n v="428210"/>
    <n v="455492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CE25"/>
    <s v=" DOLERFER SRL"/>
    <n v="1292011218"/>
    <s v="SANT'ARPINO"/>
    <x v="2"/>
    <s v="SI"/>
    <x v="0"/>
    <s v="Via Alessandro Volta n.63"/>
    <n v="437208"/>
    <n v="4533302"/>
    <x v="2"/>
    <s v="Gestione Rifiuti"/>
    <s v="5.1b-c"/>
    <s v="5.3.a - 5.5"/>
    <s v="Lo smaltimeto o il recupero di rifiuti pericolosi, con capacità di oltre 10 Mg al giorno, che comporti il ricorso ad una o più delle seguenti attività: b) trattamento chimico-fisico _x000a_ c) dosaggio o miscelatura prima di una delle altre attività di cui ai punti 5.1 e 5.2 "/>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Accumulo temporaneo di rifiuti pericolosi non comtemplati al punto 5.4 prima di una delle attività elencate ai punti 5.1, 5.2, 5.4 e 5.6 con una capacità totale superiore a 50 Mg, eccetto il deposito temporaneo, prima della raccolta, nel luogo in cui sono generati i rifiuti. _x000a_"/>
  </r>
  <r>
    <s v="CE26"/>
    <s v="GERI SRL"/>
    <n v="3862571217"/>
    <s v="ALIFE"/>
    <x v="2"/>
    <s v="SI"/>
    <x v="0"/>
    <s v="Strada provinciale 187 Loc. Poste Zona Industriale ASI (Sede Legale a Frattaminore - NA - Via kennedy, 22)"/>
    <n v="444382"/>
    <n v="4575258"/>
    <x v="2"/>
    <s v="Gestione Rifiuti"/>
    <n v="5.0999999999999996"/>
    <n v="5.5"/>
    <s v="Lo smaltimeto o il recupero di rifiuti pericolosi, con capacità di oltre 10 Mg al giorno, che comporti il ricorso ad una o più delle seguenti attività: trattamento chimico-fisico "/>
    <s v="Accumulo temporaneo di rifiuti pericolosi non contemplati al punto 5.4 prima di una delle attività elencate ai punti 5.1, 5.2, 5.4 e 5.6 con una capacità totale superiore a 50 Mg, eccetto il deposito temporaneo, prima della raccolta, nel luogo in cui sono generati i rifiuti"/>
  </r>
  <r>
    <s v="CE27"/>
    <s v="Paperdi' Srl"/>
    <n v="2087870610"/>
    <s v="PIETRAMELARA"/>
    <x v="2"/>
    <s v="Nuovo impianto"/>
    <x v="0"/>
    <s v="S.P. 183 Loc. Pantano, zona ASI"/>
    <n v="429867"/>
    <n v="4571284"/>
    <x v="0"/>
    <s v="Altre attività"/>
    <s v="6.1.b"/>
    <m/>
    <s v="Fabbricazione in installazioni industriali di carta e cartoni con capacità di produzione superiore a 20 Mg algiorno"/>
    <m/>
  </r>
  <r>
    <s v="NA1N"/>
    <s v="SIMPE"/>
    <m/>
    <s v="Acerra"/>
    <x v="3"/>
    <m/>
    <x v="1"/>
    <s v="Contrada Pagliarone 80011"/>
    <m/>
    <m/>
    <x v="9"/>
    <s v="Impianto di polimerizzazione"/>
    <m/>
    <m/>
    <m/>
    <m/>
  </r>
  <r>
    <s v="NA2N"/>
    <s v="TIRRENO POWER S.P.A."/>
    <n v="7242841000"/>
    <s v="Napoli"/>
    <x v="3"/>
    <m/>
    <x v="1"/>
    <s v="Strada Vigliena, 39"/>
    <s v="441043,86"/>
    <s v="4520570,24"/>
    <x v="8"/>
    <s v="Centrale termoelettrica"/>
    <s v="Centrali termiche ed altri impianti di combustione_x000a_con potenza termica di almeno 300 MW"/>
    <m/>
    <m/>
    <m/>
  </r>
  <r>
    <s v="NA1"/>
    <s v="A.2.A. AMBIENTE S.P.A: - TERMOVALORIZZATORE ACERRA"/>
    <s v="01255650168"/>
    <s v="ACERRA"/>
    <x v="3"/>
    <s v="SI"/>
    <x v="0"/>
    <s v="Loc. Pantano_x000a_Via Pagliarone n.29"/>
    <n v="448059"/>
    <n v="4536542"/>
    <x v="2"/>
    <s v="Gestione Rifiuti"/>
    <n v="5.0999999999999996"/>
    <s v="5.2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r>
  <r>
    <s v="NA2"/>
    <s v=" RC IMPORT EXPORT E SOC BIOVERDE EX A.R. INDUSTRIE ALIMENTARI S.P.A."/>
    <s v="NA 01818710632"/>
    <s v="S. ANTONIO ABATE"/>
    <x v="3"/>
    <s v="SI"/>
    <x v="0"/>
    <s v="Via Battimelli, 25"/>
    <n v="462346"/>
    <n v="450873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3"/>
    <s v="AGRICONSERVE REGA SOCIETÀ COOPERATIVA AGRICOLA"/>
    <s v="P.Iva IT04736480650"/>
    <s v="STRIANO"/>
    <x v="3"/>
    <s v="SI"/>
    <x v="0"/>
    <s v="Via Foce, n.180"/>
    <n v="464560"/>
    <n v="4518536"/>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5"/>
    <s v="SOC LEONARDO EX ALENIA AERONAUTICA"/>
    <s v="RM 03902621212"/>
    <s v="NOLA"/>
    <x v="3"/>
    <s v="SI"/>
    <x v="0"/>
    <s v="Zona Asi Loc. Boscofangone"/>
    <n v="454966"/>
    <n v="4536256"/>
    <x v="1"/>
    <s v="Produzione e trasformazione dei metalli"/>
    <n v="2.6"/>
    <m/>
    <s v="trattamento di superficie di metalli e materie plastiche mediante processi elettrolitici o chimici qualora le vasche destinate al trattamento utilizzate abbiano un volume superiore a 30 m^3.  "/>
    <m/>
  </r>
  <r>
    <s v="NA6"/>
    <s v="ALENIA AERONAUTICA"/>
    <s v="RM 03902621212"/>
    <s v="POMIGLIANO D'ARCO"/>
    <x v="3"/>
    <s v="SI"/>
    <x v="0"/>
    <s v="Viale Dell'Aeronautica 80038"/>
    <n v="449177"/>
    <n v="4529779"/>
    <x v="1"/>
    <s v="Produzione e trasformazione dei metalli"/>
    <n v="2.6"/>
    <m/>
    <s v="trattamento di superficie di metalli e materie plastiche mediante processi elettrolitici o chimici qualora le vasche destinate al trattamento utilizzate abbiano un volume superiore a 30 m^3.  "/>
    <m/>
  </r>
  <r>
    <s v="NA7"/>
    <s v="AMBIENTE S.P.A."/>
    <s v="06133760634"/>
    <s v="S. VITALIANO"/>
    <x v="3"/>
    <s v="SI"/>
    <x v="0"/>
    <s v="Via Ponte Delle Tavole, 31"/>
    <n v="456275"/>
    <n v="4531384"/>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r>
  <r>
    <s v="NA8"/>
    <s v="AVIO S.P.A. VOLTURA ALLA GE AVIO S.R.L."/>
    <s v="05515080967"/>
    <s v="ACERRA"/>
    <x v="3"/>
    <s v="SI"/>
    <x v="0"/>
    <s v="C.Da Calabricito"/>
    <n v="447746"/>
    <n v="4536878"/>
    <x v="2"/>
    <s v="Gestione Rifiuti"/>
    <n v="5.3"/>
    <m/>
    <s v="Impianti per l'eliminazione dei rifiuti non pericolosi quali definiti nell'allegato 11 A della direttiva 75/442/CEE ai punti D 8, D 9 con capacità superiore a 50 tonnellate al giorno. "/>
    <m/>
  </r>
  <r>
    <s v="NA9"/>
    <s v="B ENERGY SPA"/>
    <s v="04939710630"/>
    <s v="SAN VITALIANO"/>
    <x v="3"/>
    <s v="SI"/>
    <x v="0"/>
    <s v="Via Moggi"/>
    <n v="455589"/>
    <n v="4531156"/>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r>
  <r>
    <s v="NA10"/>
    <s v="CARTIERA PARTENOPE S.PA."/>
    <s v="01733440638"/>
    <s v="ARZANO"/>
    <x v="3"/>
    <s v="SI"/>
    <x v="0"/>
    <s v="Corso Salvatore D'Amato, 3"/>
    <n v="439026"/>
    <n v="4529052"/>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r>
  <r>
    <s v="NA11"/>
    <s v="COFELY ITALIA S.P.A."/>
    <s v="07149930583"/>
    <s v="ACERRA"/>
    <x v="3"/>
    <s v="SI"/>
    <x v="0"/>
    <s v="Strada Provinciale Acerra-Pomigliano"/>
    <n v="446893"/>
    <n v="4531583"/>
    <x v="10"/>
    <s v="Attività energetiche"/>
    <n v="1.1000000000000001"/>
    <m/>
    <s v="Impianti di combustione con potenza termica di combustione di oltre 50 MW "/>
    <m/>
  </r>
  <r>
    <s v="NA12"/>
    <s v="DE VITA MARIA E FIGLI SNC"/>
    <s v="P.IVA 04686950637"/>
    <s v="GIUGLIANO IN CAMPANIA"/>
    <x v="3"/>
    <s v="SI"/>
    <x v="0"/>
    <s v="Zona ASI, Loc. Ponte Riccio"/>
    <n v="432954"/>
    <n v="4531129"/>
    <x v="2"/>
    <s v="Gestione Rifiuti"/>
    <n v="5.0999999999999996"/>
    <s v="5.3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_x000a_accumulo temporaneo di rifiuti pericolosi non comtemplati al punto 5.4 prima di una delle attività elencate ai punti 5.1, 5.2, 5.4 e 5.6 con una capacità totale superiore a 50 Mg, eccetto il deposito temporaneo, prima della raccolta, nel luogo in cui sono generati i rifiuti. "/>
  </r>
  <r>
    <s v="NA13"/>
    <s v="ECOLOGIA ITALIANA SRL"/>
    <s v="3694411210"/>
    <s v="ACERRA"/>
    <x v="3"/>
    <s v="SI"/>
    <x v="0"/>
    <s v="Zona  ASI  localita'  Pantano"/>
    <n v="447041"/>
    <n v="4533294"/>
    <x v="2"/>
    <s v="Gestione Rifiuti"/>
    <n v="5.3"/>
    <m/>
    <s v="Impianti per l'eliminazione dei rifiuti non pericolosi quali definiti nell'allegato 11 A della direttiva 75/442/CEE ai punti D 8, D 9 con capacità superiore a 50 tonnellate al giorno. "/>
    <m/>
  </r>
  <r>
    <s v="NA14"/>
    <s v="EFFEQUATTRO SPA"/>
    <n v="4123970651"/>
    <s v="CAIVANO"/>
    <x v="3"/>
    <s v="SI"/>
    <x v="0"/>
    <s v="SS 87 KM 16+460"/>
    <n v="441653"/>
    <n v="453641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15"/>
    <s v="ESPEKO SRL"/>
    <s v="3577420635"/>
    <s v="QUARTO"/>
    <x v="3"/>
    <s v="SI"/>
    <x v="0"/>
    <s v="Via E. Fermi 1/3"/>
    <n v="424728"/>
    <n v="4525666"/>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r>
  <r>
    <s v="NA16"/>
    <s v="F.I.P. FABBRICA POMIGLIANO SPA (VOLTURATA A FIAT GROUP AUTOMOBILES S.P.A)"/>
    <s v="TO 07973780013 "/>
    <s v="ACERRA"/>
    <x v="3"/>
    <s v="SI"/>
    <x v="0"/>
    <s v="Via Ex Aeroporto, S.N.C"/>
    <n v="449061"/>
    <n v="4530599"/>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NA17"/>
    <s v="FELICE CONSERVE S.R.L."/>
    <s v="03316240658"/>
    <s v="POGGIOMARINO"/>
    <x v="3"/>
    <s v="SI"/>
    <x v="0"/>
    <s v="Via Longola, 2"/>
    <n v="463918"/>
    <n v="4516091"/>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18"/>
    <s v="FENICE U.O. DI POMIGLIANO SPA"/>
    <s v="06439101004 "/>
    <s v="ACERRA"/>
    <x v="3"/>
    <s v="SI"/>
    <x v="0"/>
    <s v="Via Ex Aeroporto Snc"/>
    <n v="449061"/>
    <n v="4530599"/>
    <x v="10"/>
    <s v="Attività energetiche"/>
    <n v="1.1000000000000001"/>
    <n v="6.11"/>
    <s v="Impianti di combustione con potenza termica di combustione di oltre 50 MW "/>
    <s v="Attività di trattamento a gestione indipendente di acque reflue non coperte dalle norme di recepimento della direttiva 91/271/CEE ed evacuate da un'installazione in cui è svolta una delle attività di cui al presente allegato."/>
  </r>
  <r>
    <s v="NA19"/>
    <s v="FCA Italy ex FIAT GROUP AUTOMOBILES SPA - MANUFACTURING PLANT GIAMBATTISTA VICO"/>
    <s v="TO 07973780013"/>
    <s v="POMIGLIANO D'ARCO (e Acerra)"/>
    <x v="3"/>
    <s v="SI"/>
    <x v="0"/>
    <s v="Via Ex Aeroporto Snc"/>
    <n v="449061"/>
    <n v="4530599"/>
    <x v="0"/>
    <s v="Altre attività"/>
    <n v="6.7"/>
    <n v="2.6"/>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NA20"/>
    <s v="FRANZESE INDUSTRIA CONSERVE ALIMENTARI SRL"/>
    <s v="03260210632"/>
    <s v="PALMA CAMPANIA"/>
    <x v="3"/>
    <s v="SI"/>
    <x v="0"/>
    <s v="Via Trav.Corso Nuovo,33"/>
    <n v="461995"/>
    <n v="4523637"/>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21"/>
    <s v="FRI-EL ACERRA SRL"/>
    <s v="02478880210"/>
    <s v="ACERRA"/>
    <x v="3"/>
    <s v="SI"/>
    <x v="0"/>
    <s v="Contrada Pagliarone 80011"/>
    <n v="447710"/>
    <n v="4536592"/>
    <x v="10"/>
    <s v="Attività energetiche"/>
    <n v="1.1000000000000001"/>
    <m/>
    <s v="Impianti di combustione con potenza termica di combustione di oltre 50 MW  "/>
    <m/>
  </r>
  <r>
    <s v="NA22"/>
    <s v="GT.POLIFILM SRL"/>
    <n v="6287250630"/>
    <s v="ARZANO"/>
    <x v="3"/>
    <s v="SI"/>
    <x v="0"/>
    <s v="Corso Salvatore D'Amato, 75"/>
    <n v="439053"/>
    <n v="452861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NA23"/>
    <s v="ICIMEN SPA"/>
    <s v="00644210635"/>
    <s v="CASAVATORE"/>
    <x v="3"/>
    <s v="SI"/>
    <x v="0"/>
    <s v="VIA R.BRACCO 5/7"/>
    <n v="439643"/>
    <n v="452782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NA24"/>
    <s v="IMI SUD LAMINATI S.R.L."/>
    <s v="06405121218"/>
    <s v="CASORIA"/>
    <x v="3"/>
    <s v="SI"/>
    <x v="0"/>
    <s v="VIA DIAZ, 102"/>
    <n v="440843"/>
    <n v="4528925"/>
    <x v="1"/>
    <s v="Produzione e trasformazione dei metalli"/>
    <s v="2.3a"/>
    <m/>
    <s v="Impianti destinati alla trasformazione di metalli ferrosi mediante: a) laminazione a caldo con una capacità superiore a 20 tonnellate di acciaio grezzo all'ora "/>
    <m/>
  </r>
  <r>
    <s v="NA25"/>
    <s v="IN.C.E.B. SUD SAN LUIGI S.R.L."/>
    <s v="P.IVA 01321061218"/>
    <s v="S. ANTONIO ABATE"/>
    <x v="3"/>
    <s v="SI"/>
    <x v="0"/>
    <s v="Via Stabia, 561"/>
    <n v="460385"/>
    <n v="4507013"/>
    <x v="0"/>
    <s v="Altre attività"/>
    <s v="6.4a"/>
    <m/>
    <s v="Macelli aventi una capacità di produzione di carcasse di oltre 50 tonnellate al giorno "/>
    <m/>
  </r>
  <r>
    <s v="NA26"/>
    <s v="WBO ITALCABLES S.P.A."/>
    <s v="08066091219"/>
    <s v="CAIVANO"/>
    <x v="3"/>
    <s v="SI"/>
    <x v="0"/>
    <s v="Zona Asi Loc. Pascarola S.S. 87 Km 16460"/>
    <n v="441418"/>
    <n v="4537862"/>
    <x v="1"/>
    <s v="Produzione e trasformazione dei metalli"/>
    <n v="2.6"/>
    <m/>
    <s v="trattamento di superficie di metalli e materie plastiche mediante processi elettrolitici o chimici qualora le vasche destinate al trattamento utilizzate abbiano un volume superiore a 30 m^3.  "/>
    <m/>
  </r>
  <r>
    <s v="NA27"/>
    <s v="KUWAIT PETROLEUM ITALIA  S.P.A."/>
    <n v="435970587"/>
    <s v="NAPOLI"/>
    <x v="3"/>
    <s v="SI"/>
    <x v="0"/>
    <s v="Via  Nuova  Delle Brecce,  205"/>
    <n v="441433"/>
    <n v="4522816"/>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NA28"/>
    <s v="LA CASARECCIA"/>
    <s v="00560420630"/>
    <s v="S. ANTONIO ABATE"/>
    <x v="3"/>
    <s v="SI"/>
    <x v="0"/>
    <s v="Via Stabia,438"/>
    <n v="460348"/>
    <n v="450703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29"/>
    <s v="LA TORRENTE"/>
    <s v="00853910651"/>
    <s v="S. ANTONIO ABATE"/>
    <x v="3"/>
    <s v="SI"/>
    <x v="0"/>
    <s v="Via Paludicella,3"/>
    <n v="462307"/>
    <n v="450874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30"/>
    <s v="LA VERA NAPOLI SOCIETÀ COOPERATIVA AGRICOLA"/>
    <s v="03613241219"/>
    <s v="CERCOLA"/>
    <x v="3"/>
    <s v="SI"/>
    <x v="0"/>
    <s v="Via Tenente Barone, 26/A."/>
    <n v="446082"/>
    <n v="4523756"/>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31"/>
    <s v="QUALITY INTERNATIONAL ex MACELLO ABAGNALE SPA"/>
    <s v="09236991007"/>
    <s v="S. ANTONIO ABATE"/>
    <x v="3"/>
    <s v="SI"/>
    <x v="0"/>
    <s v="Via Casarielli, 4"/>
    <n v="460612"/>
    <n v="4508329"/>
    <x v="0"/>
    <s v="Altre attività"/>
    <s v="6.4a"/>
    <m/>
    <s v="Macelli aventi una capacità di produzione di carcasse di oltre 50 tonnellate al giorno "/>
    <m/>
  </r>
  <r>
    <s v="NA32"/>
    <s v="MERIDBULLONI"/>
    <s v="00293070637"/>
    <s v="CASTELLAMMARE DI STABIA"/>
    <x v="3"/>
    <s v="SI"/>
    <x v="0"/>
    <s v="Via A.De Gasperi"/>
    <n v="455553"/>
    <n v="4508422"/>
    <x v="1"/>
    <s v="Produzione e trasformazione dei metalli"/>
    <n v="2.6"/>
    <m/>
    <s v="trattamento di superficie di metalli e materie plastiche mediante processi elettrolitici o chimici qualora le vasche destinate al trattamento utilizzate abbiano un volume superiore a 30 m^3.  "/>
    <m/>
  </r>
  <r>
    <s v="NA33"/>
    <s v="MI.SO SRL"/>
    <s v="16188950636"/>
    <s v="CAIVANO"/>
    <x v="3"/>
    <s v="SI"/>
    <x v="0"/>
    <s v="Ss.Km 16+460 Loc Pascarola"/>
    <n v="441928"/>
    <n v="4536174"/>
    <x v="0"/>
    <s v="Altre attività"/>
    <n v="6.5"/>
    <m/>
    <s v="Impianti per l'eliminazione o il recupero di carcasse e di residui di animali con una capacità di trattamento di oltre 10 tonnellate al giorno. "/>
    <m/>
  </r>
  <r>
    <s v="NA34"/>
    <s v="NGP BIO-NATURA SRL"/>
    <s v="03868520960"/>
    <s v="ACERRA"/>
    <x v="3"/>
    <s v="SI"/>
    <x v="0"/>
    <s v="Contrada Pagliarone 80011"/>
    <n v="449571"/>
    <n v="4536695"/>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NA35"/>
    <s v="NOLANA CONSERVE  S.R.L."/>
    <s v="02806000655"/>
    <s v="POMPEI"/>
    <x v="3"/>
    <s v="SI"/>
    <x v="0"/>
    <s v="Via Nolana, 499"/>
    <n v="457354"/>
    <n v="4513050"/>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36"/>
    <s v="NOVARTIS FARMA S.P.A.  ITALY"/>
    <s v="07195130153"/>
    <s v="TORRE ANNUNZIATA"/>
    <x v="3"/>
    <s v="SI"/>
    <x v="0"/>
    <s v="Via Provinciale Schito, 131"/>
    <n v="455556"/>
    <n v="4509188"/>
    <x v="4"/>
    <s v="Industria chimica"/>
    <n v="4.5"/>
    <m/>
    <s v="Fabbricazione di prodotti farmaceutici compresi i prodotti intermedi "/>
    <m/>
  </r>
  <r>
    <s v="NA37"/>
    <s v="P.P.G INDUSTRIES ITALIA SPA"/>
    <s v="10181240150"/>
    <s v="CAIVANO"/>
    <x v="3"/>
    <s v="SI"/>
    <x v="0"/>
    <s v="Ss.Km 16+460 Loc Pascarola"/>
    <n v="441651"/>
    <n v="4537724"/>
    <x v="4"/>
    <s v="Industria chimica"/>
    <s v="4.1b"/>
    <m/>
    <s v="Impianti chimici per la fabbricazione di prodotti chimici organici di base come: b) idrocarburi ossigenati, segnatamente alcoli, aldeidi, chetoni, acidi carbossilici, esteri, acetati, eteri, perossidi, resine, epossidi "/>
    <m/>
  </r>
  <r>
    <s v="NA38"/>
    <s v="PASTIFICIO LUCIO GAROFALO S.P.A."/>
    <s v="03320410651"/>
    <s v="GRAGNANO"/>
    <x v="3"/>
    <s v="SI"/>
    <x v="0"/>
    <s v="Via Dei Pastai, 42"/>
    <n v="458829"/>
    <n v="450623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39"/>
    <s v="PROTEG SPA"/>
    <s v="03503570636"/>
    <s v="CAIVANO"/>
    <x v="3"/>
    <s v="SI"/>
    <x v="0"/>
    <s v="Ss.Km 16+460 Loc Pascarola"/>
    <n v="441442"/>
    <n v="4536481"/>
    <x v="0"/>
    <s v="Altre attività"/>
    <n v="6.5"/>
    <m/>
    <s v="Impianti per l'eliminazione o il recupero di carcasse e di residui di animali con una capacità di trattamento di oltre 10 tonnellate al giorno. "/>
    <m/>
  </r>
  <r>
    <s v="NA40"/>
    <s v="PRYSMIAN POWERLINK S.R.L."/>
    <s v="05931070964"/>
    <s v="POZZUOLI"/>
    <x v="3"/>
    <s v="SI"/>
    <x v="0"/>
    <s v="Via Annecchino, 93"/>
    <n v="424617"/>
    <n v="4520614"/>
    <x v="1"/>
    <s v="Produzione e trasformazione dei metalli"/>
    <s v="2.5b"/>
    <m/>
    <s v="Impianti: b) di fusione e lega di metalli non ferrosi, compresi i prodotti di recupero (affinazione, formatura in fonderia), con una capacità di fusione superiore a 4 tonnellate al giorno per il piombo e il cadmio o a 20 tonnellate al giorno per tutti gli altri metall"/>
    <m/>
  </r>
  <r>
    <s v="NA41"/>
    <s v="RA.MOIL SPA"/>
    <n v="291350635"/>
    <s v="CASALNUOVO"/>
    <x v="3"/>
    <s v="SI"/>
    <x v="0"/>
    <s v="Appia 46/48"/>
    <n v="445164"/>
    <n v="4528324"/>
    <x v="2"/>
    <s v="Gestione Rifiuti"/>
    <s v="5.1b"/>
    <m/>
    <s v="Lo smaltimeto o il recupero di rifiuti pericolosi, con capacità di oltre 10 Mg al giorno, che comporti il ricorso ad una o più delle seguenti attività: b) trattamento chimico-fisico "/>
    <m/>
  </r>
  <r>
    <s v="NA42"/>
    <s v="SAN DOMENICO VETRAIA"/>
    <s v="00720800630"/>
    <s v="OTTAVIANO"/>
    <x v="3"/>
    <s v="SI"/>
    <x v="0"/>
    <s v="V.Le San Domenico"/>
    <n v="456090"/>
    <n v="4523358"/>
    <x v="3"/>
    <s v="Industria dei prodotti minerali"/>
    <n v="3.3"/>
    <m/>
    <s v="Impianti per la fabbricazione del vetro compresi quelli destinati alla produzione di fibre di vetro, con capacità di fusione di oltre 20 tonnellate al giorno."/>
    <m/>
  </r>
  <r>
    <s v="NA43"/>
    <s v="S.A.P.N.A. SPA"/>
    <s v="06520871218"/>
    <s v="VILLARICCA"/>
    <x v="3"/>
    <s v="SI"/>
    <x v="0"/>
    <s v="Via Vaticale - Loc. Masseria Riconte"/>
    <n v="426849"/>
    <n v="4529487"/>
    <x v="2"/>
    <s v="Gestione Rifiuti"/>
    <n v="5.3"/>
    <m/>
    <s v="Impianti per l'eliminazione dei rifiuti non pericolosi quali definiti nell'allegato 11 A della direttiva 75/442/CEE ai punti D 8, D 9 con capacità superiore a 50 tonnellate al giorno. "/>
    <m/>
  </r>
  <r>
    <s v="NA44"/>
    <s v="SEDA ITALY S.P.A."/>
    <s v="03224821219"/>
    <s v="FRATTAMAGGIORE"/>
    <x v="3"/>
    <s v="SI"/>
    <x v="0"/>
    <s v="Via G.Marconi 36"/>
    <n v="439358"/>
    <n v="4530026"/>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NA45"/>
    <s v="SEFA SRL (EX EUROPA CONSERVE)"/>
    <s v="00881860654"/>
    <s v="S. ANTONIO ABATE"/>
    <x v="3"/>
    <s v="SI"/>
    <x v="0"/>
    <s v="Via Casa Attanasio,306"/>
    <n v="461318"/>
    <n v="450841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46"/>
    <s v="SOLEA SRL"/>
    <s v="00681120630"/>
    <s v="S. MARIA LA CARITA’"/>
    <x v="3"/>
    <s v="SI"/>
    <x v="0"/>
    <s v="Via Scafati,60"/>
    <n v="458845"/>
    <n v="4508041"/>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47"/>
    <s v="UNIVELER ITALIA SRL"/>
    <s v="06397510964"/>
    <s v="CAIVANO"/>
    <x v="3"/>
    <s v="SI"/>
    <x v="0"/>
    <s v="Ss.Km 16+460 Loc Pascarola"/>
    <n v="441418"/>
    <n v="453786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48"/>
    <s v="A2A AMBIENTE S.p.A -  ex PARTENOPE AMBIENTE SPA"/>
    <s v="02698860166"/>
    <s v="CAIVANO"/>
    <x v="3"/>
    <s v="SI"/>
    <x v="0"/>
    <s v="Zona Asi Loc Pascarola"/>
    <n v="441151"/>
    <n v="4538961"/>
    <x v="2"/>
    <s v="Gestione Rifiuti"/>
    <n v="5.3"/>
    <m/>
    <s v="Impianti per l'eliminazione dei rifiuti non pericolosi quali definiti nell'allegato 11 A della direttiva 75/442/CEE ai punti D 8, D 9 con capacità superiore a 50 tonnellate al giorno. "/>
    <m/>
  </r>
  <r>
    <s v="NA49"/>
    <s v="S.A.P.N.A. SPA"/>
    <s v="06520871218"/>
    <s v="GIUGLIANO IN CAMPANIA"/>
    <x v="3"/>
    <s v="SI"/>
    <x v="0"/>
    <s v="frazione Zona ASI  Pontericcio"/>
    <n v="425086"/>
    <n v="4532063"/>
    <x v="2"/>
    <s v="Gestione Rifiuti"/>
    <n v="5.3"/>
    <m/>
    <s v="Impianti per l'eliminazione dei rifiuti non pericolosi quali definiti nell'allegato 11 A della direttiva 75/442/CEE ai punti D 8, D 9 con capacità superiore a 50 tonnellate al giorno. "/>
    <m/>
  </r>
  <r>
    <s v="NA50"/>
    <s v="S.A.P.N.A. SPA"/>
    <s v="06520871218"/>
    <s v="TUFINO"/>
    <x v="3"/>
    <s v="SI"/>
    <x v="0"/>
    <s v="strada S.P. per Visciano Loc. Schiava"/>
    <n v="464694"/>
    <n v="4532656"/>
    <x v="2"/>
    <s v="Gestione Rifiuti"/>
    <n v="5.3"/>
    <m/>
    <s v="Impianti per l'eliminazione dei rifiuti non pericolosi quali definiti nell'allegato 11 A della direttiva 75/442/CEE ai punti D 8, D 9 con capacità superiore a 50 tonnellate al giorno. "/>
    <m/>
  </r>
  <r>
    <s v="NA51"/>
    <s v="C.E.A.  CONSORZIO  ENERGIE  ALTERNATIVE _x000a_S.P.A"/>
    <s v="05526911218"/>
    <s v="CAIVANO"/>
    <x v="3"/>
    <s v="SI"/>
    <x v="0"/>
    <s v="Strada Provinciale 498 km 17,7 – Località Sanganiello"/>
    <n v="443404"/>
    <n v="4538304"/>
    <x v="2"/>
    <s v="Gestione Rifiuti"/>
    <n v="5.3"/>
    <m/>
    <s v="Impianti per l'eliminazione dei rifiuti non pericolosi quali definiti nell'allegato 11 A della direttiva 75/442/CEE ai punti D 8, D 9 con capacità superiore a 50 tonnellate al giorno. "/>
    <m/>
  </r>
  <r>
    <s v="NA52"/>
    <s v="GE.AVIO S.R.L."/>
    <s v="10898340012"/>
    <s v="POMIGLIANO D'ARCO"/>
    <x v="3"/>
    <s v="SI"/>
    <x v="0"/>
    <s v="Viale Giuseppe Luraghi n.20"/>
    <n v="449302"/>
    <n v="4529720"/>
    <x v="1"/>
    <s v="Produzione e trasformazione dei metalli"/>
    <n v="2.6"/>
    <n v="5.3"/>
    <s v="trattamento di superficie di metalli e materie plastiche mediante processi elettrolitici o chimici qualora le vasche destinate al trattamento utilizzate abbiano un volume superiore a 30 m^3.  "/>
    <m/>
  </r>
  <r>
    <s v="NA53"/>
    <s v="MIGNINI E PETRINI S.P.A."/>
    <s v="01659710543"/>
    <s v="CAIVANO"/>
    <x v="3"/>
    <s v="SI"/>
    <x v="0"/>
    <s v="Loc. Pascarola"/>
    <n v="441308"/>
    <n v="453784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NA54"/>
    <s v="ROMANO CIRO SRL"/>
    <s v="RMNCNR61A18F839I"/>
    <s v="SAN VITALIANO"/>
    <x v="3"/>
    <s v="SI"/>
    <x v="0"/>
    <s v="Via Pagliarelle n.11"/>
    <n v="456201"/>
    <n v="4530664"/>
    <x v="2"/>
    <s v="Gestione Rifiuti"/>
    <n v="5.0999999999999996"/>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mtemplati al punto 5.4 prima di una delle attività elencate ai punti 5.1, 5.2, 5.4 e 5.6 con una capacità totale superiore a 50 Mg, eccetto il deposito temporaneo, prima della raccolta, nel luogo in cui sono generati i rifiuti. "/>
  </r>
  <r>
    <s v="NA55"/>
    <s v="ROMANO ARMANDO SRL"/>
    <s v="RMNRMD37L04G795W"/>
    <s v="POLLENA TROCCHIA"/>
    <x v="3"/>
    <s v="SI"/>
    <x v="0"/>
    <s v="Via Garibaldi.15"/>
    <n v="446953"/>
    <n v="4524563"/>
    <x v="2"/>
    <s v="Gestione Rifiuti"/>
    <n v="5.0999999999999996"/>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mtemplati al punto 5.4 prima di una delle attività elencate ai punti 5.1, 5.2, 5.4 e 5.6 con una capacità totale superiore a 50 Mg, eccetto il deposito temporaneo, prima della raccolta, nel luogo in cui sono generati i rifiuti. "/>
  </r>
  <r>
    <s v="NA56"/>
    <s v="LA ROSINA S.R.L. INDUSTRIA CONSERVW ALIMENTARI"/>
    <n v="774850655"/>
    <s v="S.ANTONIO ABATE"/>
    <x v="3"/>
    <s v="SI"/>
    <x v="0"/>
    <s v="Via Scafati n.223"/>
    <n v="461159"/>
    <n v="4508507"/>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57"/>
    <s v="CASTALDO HIGH TECH S.P.A."/>
    <s v="04505821217 "/>
    <s v="GIUGLIANO IN CAMPANIA"/>
    <x v="3"/>
    <s v="SI"/>
    <x v="0"/>
    <s v="Via Ponte Riccio snc - Zona ASI"/>
    <n v="425825"/>
    <n v="4532305"/>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r>
  <r>
    <s v="NA58"/>
    <s v="ECO AMBIENTE S.R.L."/>
    <s v="02577741214"/>
    <s v="CASORIA"/>
    <x v="3"/>
    <s v="SI"/>
    <x v="0"/>
    <s v="Via IV Novembre - S.S. 87 km 8,500"/>
    <n v="440595"/>
    <n v="4530616"/>
    <x v="2"/>
    <s v="Gestione Rifiuti"/>
    <n v="5.5"/>
    <m/>
    <s v="accumulo temporaneo di rifiuti pericolosi non comtemplati al punto 5.4 prima di una delle attività elencate ai punti 5.1, 5.2, 5.4 e 5.6 con una capacità totale superiore a 50 Mg, eccetto il deposito temporaneo, prima della raccolta, nel luogo in cui sono generati i rifiuti"/>
    <m/>
  </r>
  <r>
    <s v="NA59"/>
    <s v="PASTIFICIO FERRARA S.P.A:"/>
    <s v=" 03244321216"/>
    <s v="NOLA"/>
    <x v="3"/>
    <s v="SI"/>
    <x v="0"/>
    <s v="Località Polvica Zona Industriale"/>
    <n v="455347"/>
    <n v="453643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NA60"/>
    <s v="S.A.P.N.A. SPA"/>
    <s v="06520871218"/>
    <s v="TERZIGNO"/>
    <x v="3"/>
    <s v="SI"/>
    <x v="0"/>
    <s v=" EX Cava Sari Località Pozzelle"/>
    <n v="454703"/>
    <n v="4516010"/>
    <x v="2"/>
    <s v="Gestione Rifiuti"/>
    <s v="5.4"/>
    <m/>
    <s v="Discariche che ricevono più di 10 tonnellate al giorno o con una capacità totale di oltre 25.000 tonnellate, ad esclusione delle discariche per i rifiuti inerti."/>
    <m/>
  </r>
  <r>
    <s v="NA61"/>
    <s v="TR.IN.CO.N.E. S.R.L. "/>
    <s v="03361860632"/>
    <s v="POZZUOLI"/>
    <x v="3"/>
    <s v="SI"/>
    <x v="0"/>
    <s v="Via Montenuovo Licola Patria, n.146."/>
    <n v="425028"/>
    <n v="4521101"/>
    <x v="2"/>
    <s v="Gestione Rifiuti"/>
    <n v="5.3"/>
    <m/>
    <s v="Impianti per l'eliminazione dei rifiuti non pericolosi quali definiti nell'allegato 11 A della direttiva 75/442/CEE ai punti D 8, D 9 con capacità superiore a 50 tonnellate al giorno. "/>
    <m/>
  </r>
  <r>
    <s v="NA62"/>
    <s v="ITAL AMBIENTE S.R.L. (Volturata a AMBIENTE ITALIA s.r.l.)"/>
    <s v="03641991215"/>
    <s v="ACERRA"/>
    <x v="3"/>
    <s v="SI"/>
    <x v="0"/>
    <s v="zona ASI località Pantano"/>
    <n v="447013"/>
    <n v="4536777"/>
    <x v="2"/>
    <s v="Gestione Rifiuti"/>
    <s v="5.3a- 5.3b"/>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mtemplati al punto 5.4 prima di una delle attività elencate ai punti 5.1, 5.2, 5.4 e 5.6 con una capacità totale superiore a 50 Mg, eccetto il deposito temporaneo, prima della raccolta, nel luogo in cui sono generati i rifiuti"/>
  </r>
  <r>
    <s v="NA63"/>
    <s v="G.M. Zincatura"/>
    <s v="07562391214"/>
    <s v="STRIANO"/>
    <x v="3"/>
    <s v="SI"/>
    <x v="0"/>
    <s v="Saudone zona P.I.P."/>
    <n v="464758"/>
    <n v="4519194"/>
    <x v="1"/>
    <s v="Produzione e trasformazione dei metalli"/>
    <s v="2.3c"/>
    <n v="2.6"/>
    <s v="Impianti destinati alla trasformazione di metalli ferrosi mediante: c) applicazione di strati protettivi di metallo fuso con una capacità di trattamento superiore a 2 Mg di acciaio grezzo all'ora"/>
    <s v="trattamento di superficie di metalli e materie plastiche mediante processi elettrolitici o chimici qualora le vasche destinate al trattamento utilizzate abbiano un volume superiore a 30 m^3.  "/>
  </r>
  <r>
    <s v="NA64"/>
    <s v="S.I.RA.L. S.p.A"/>
    <s v="0390303071219"/>
    <s v="NOLA"/>
    <x v="3"/>
    <s v="SI"/>
    <x v="0"/>
    <s v="Localita' Bos_x000a_cofangone Zona ASI."/>
    <n v="455895"/>
    <n v="4535660"/>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NA65"/>
    <s v="DI GENNARO S.p.A. "/>
    <s v="1619050634"/>
    <s v="CAIVANO"/>
    <x v="3"/>
    <s v="SI"/>
    <x v="0"/>
    <s v="Zona Asi Loc. Pascarola S.S. 87"/>
    <n v="441705"/>
    <n v="4537369"/>
    <x v="2"/>
    <s v="Gestione Rifiuti"/>
    <n v="5.3"/>
    <n v="5.5"/>
    <s v="Impianti per l'eliminazione dei rifiuti non pericolosi quali definiti nell'allegato 11 A della direttiva 75/442/CEE ai punti D 8, D 9 con capacità superiore a 50 tonnellate al giorno. "/>
    <s v="accumulo temporaneo di rifiuti pericolosi non comtemplati al punto 5.4 prima di una delle attività elencate ai punti 5.1, 5.2, 5.4 e 5.6 con una capacità totale superiore a 50 Mg, eccetto il deposito temporaneo, prima della raccolta, nel luogo in cui sono generati i rifiuti. "/>
  </r>
  <r>
    <s v="NA66"/>
    <s v="S.A.P.N.A. SPA"/>
    <s v="06520871218"/>
    <s v="NAPOLI"/>
    <x v="3"/>
    <s v="SI"/>
    <x v="0"/>
    <s v="Località Bosco Cinque Cercole - Chiaiano"/>
    <n v="432407"/>
    <n v="4526110"/>
    <x v="2"/>
    <s v="Gestione Rifiuti"/>
    <n v="5.4"/>
    <m/>
    <s v="Discariche che ricevono più di 10 tonnellate al giorno o con una capacità totale di oltre 25.000 tonnellate, ad esclusione delle discariche per i rifiuti inerti."/>
    <m/>
  </r>
  <r>
    <s v="NA67"/>
    <s v="IT RISORSE SRL."/>
    <s v="06285841216"/>
    <s v="CAIVANO"/>
    <x v="3"/>
    <s v="Autorizzazione 2019"/>
    <x v="0"/>
    <s v="Zona Industriale ASI."/>
    <n v="441303"/>
    <n v="4536860"/>
    <x v="2"/>
    <s v="Gestione Rifiuti"/>
    <n v="5.5"/>
    <m/>
    <s v="Accumulo  t emporaneo  di  rif iuti  per icolosi non  contemplat i  al  punto  5.4  prima  di  una  delle  attività elencate  ai  punti  5.1,  5.2,  5.4  e  5.6  con  una  capacità  totale superiore  a  50  Mg,  eccetto  il  deposito  temporaneo, prima della raccolta, nel luogo in cui sono generati  i rif iuti"/>
    <m/>
  </r>
  <r>
    <s v="SA1N"/>
    <s v="SNAM RETE GAS SPA"/>
    <n v="10238291008"/>
    <s v="MONTESANO SULLA MARCELLANA"/>
    <x v="4"/>
    <m/>
    <x v="1"/>
    <s v="Località Perito Grande - Frazione Tardiano "/>
    <n v="559790"/>
    <n v="4458613"/>
    <x v="5"/>
    <s v="Centrale di Compressione gas"/>
    <s v="Centrali termiche ed altri impianti di combustione_x000a_con potenza termica di almeno 300 MW"/>
    <m/>
    <m/>
    <m/>
  </r>
  <r>
    <s v="SA2"/>
    <s v="AGRIOVO  SOCIETÀ AGRICOLA SRL"/>
    <s v="00300240652"/>
    <s v="EBOLI"/>
    <x v="4"/>
    <s v="SI"/>
    <x v="0"/>
    <s v="Località Gradaglie"/>
    <n v="503385"/>
    <n v="4495747"/>
    <x v="0"/>
    <s v="Altre attività"/>
    <s v="6.6a"/>
    <m/>
    <s v="Impianti per l'allevamento intensivo di pollame o di suini con più di: a) 40.000 posti pollame   "/>
    <m/>
  </r>
  <r>
    <s v="SA3"/>
    <s v="ALFONSO SELITTO SPA"/>
    <s v="01995690656"/>
    <s v="MERCATO S. SEVERINO"/>
    <x v="4"/>
    <s v="NO"/>
    <x v="2"/>
    <s v="Via Caracciolo, 50"/>
    <n v="473091"/>
    <n v="451252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5"/>
    <s v="ANIELLO LONGOBARDI SRL"/>
    <s v="00184610657"/>
    <s v="SCAFATI"/>
    <x v="4"/>
    <s v="SI"/>
    <x v="0"/>
    <s v="Via Grandi, 20"/>
    <n v="459581"/>
    <n v="451052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7"/>
    <s v="ANTONIO PETTI FU PASQUALE SPA"/>
    <s v="00184390656"/>
    <s v="NOCERA SUPERIORE"/>
    <x v="4"/>
    <s v="SI"/>
    <x v="0"/>
    <s v="Via San Clemente, 16"/>
    <n v="472441"/>
    <n v="450986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8"/>
    <s v="ARDAGH METAL PACKAGING SPA (EX IMPRESS SPA)                                       VOLTURA A FAVORE DI ARDAGH GROUP SPA D.D. 38 (27/02/2013)"/>
    <n v="924450679"/>
    <s v="CAVA DE' TIRRENI"/>
    <x v="4"/>
    <s v="SI"/>
    <x v="0"/>
    <s v="Via Gaudio Maiori, 10"/>
    <n v="474574"/>
    <n v="450691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9"/>
    <s v="ARIETE SRL"/>
    <s v="  05902141216"/>
    <s v="CAVA DE' TIRRENI"/>
    <x v="4"/>
    <s v="SI"/>
    <x v="0"/>
    <s v="Via G. Palumbo, 37"/>
    <n v="474999"/>
    <n v="4506615"/>
    <x v="0"/>
    <s v="Altre attività"/>
    <s v="6.1b"/>
    <m/>
    <s v="Impianti industriali destinati alla fabbricazione: b) di carta e cartoni con capacità di produzione superiore a 20 tonnellate al giorno "/>
    <m/>
  </r>
  <r>
    <s v="SA10"/>
    <s v="ATTIANESE SPA"/>
    <s v="  04634130654"/>
    <s v="NOCERA SUPERIORE"/>
    <x v="4"/>
    <s v="SI"/>
    <x v="0"/>
    <s v="Via S.S. 18 Km 41,800."/>
    <n v="473199"/>
    <n v="450927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11"/>
    <s v="AURORA SPA"/>
    <n v="1971940638"/>
    <s v="NOCERA INF."/>
    <x v="4"/>
    <s v="SI"/>
    <x v="0"/>
    <s v="Via Fontana, 5"/>
    <n v="466701"/>
    <n v="451322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12"/>
    <s v="BIOPLAST SRL"/>
    <s v="02576760652"/>
    <s v="FISCIANO"/>
    <x v="4"/>
    <s v="SI"/>
    <x v="0"/>
    <s v="Localita' Cervito, Zona Industriale."/>
    <n v="480670"/>
    <n v="451476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13"/>
    <s v="C.G.S.  S.R.L."/>
    <s v="02573830656"/>
    <s v="BUCCINO"/>
    <x v="4"/>
    <s v="SI"/>
    <x v="0"/>
    <s v="Zona Industriale"/>
    <n v="530954"/>
    <n v="4493829"/>
    <x v="2"/>
    <s v="Gestione Rifiuti"/>
    <n v="5.3"/>
    <m/>
    <s v="Impianti per l'eliminazione dei rifiuti non pericolosi quali definiti nell'allegato 11 A della direttiva 75/442/CEE ai punti D 8, D 9 con capacità superiore a 50 tonnellate al giorno. "/>
    <m/>
  </r>
  <r>
    <s v="SA14"/>
    <s v="C.G.S.  S.R.L."/>
    <s v="02573830656"/>
    <s v="PALOMONTE"/>
    <x v="4"/>
    <s v="SI"/>
    <x v="0"/>
    <s v="Località Sperlonga, Zona Industriale"/>
    <n v="525037"/>
    <n v="4501576"/>
    <x v="2"/>
    <s v="Gestione Rifiuti"/>
    <n v="5.3"/>
    <m/>
    <s v="Impianti per l'eliminazione dei rifiuti non pericolosi quali definiti nell'allegato 11 A della direttiva 75/442/CEE ai punti D 8, D 9 con capacità superiore a 50 tonnellate al giorno. "/>
    <m/>
  </r>
  <r>
    <s v="SA15"/>
    <s v="CALISPA SPA"/>
    <s v="00170540652"/>
    <s v="CASTEL SAN GIORGIO"/>
    <x v="4"/>
    <s v="SI"/>
    <x v="0"/>
    <s v="Via R. Ciancio, 12"/>
    <n v="474128"/>
    <n v="451358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16"/>
    <s v="CARTESAR SPA"/>
    <s v="00295580658"/>
    <s v="PELLEZZANO"/>
    <x v="4"/>
    <s v="SI"/>
    <x v="0"/>
    <s v="Coperchia, Via Delle Fratte, 3"/>
    <n v="481053"/>
    <n v="4507423"/>
    <x v="0"/>
    <s v="Altre attività"/>
    <s v="6.1b"/>
    <m/>
    <s v="Impianti industriali destinati alla fabbricazione: b) di carta e cartoni con capacità di produzione superiore a 20 tonnellate al giorno "/>
    <m/>
  </r>
  <r>
    <s v="SA17"/>
    <s v="CARTIERA CARLO E ANTONIO SRL"/>
    <m/>
    <s v="MINORI"/>
    <x v="4"/>
    <s v="SI"/>
    <x v="0"/>
    <s v="Via Pioppi, 1"/>
    <n v="468159"/>
    <n v="450054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18"/>
    <s v="CARTIERA CONFALONE SPA"/>
    <s v="00168510659"/>
    <s v="MAIORI"/>
    <x v="4"/>
    <s v="SI"/>
    <x v="0"/>
    <s v="Via S. Pietro, 147"/>
    <n v="469740"/>
    <n v="4500547"/>
    <x v="0"/>
    <s v="Altre attività"/>
    <s v="6.1b"/>
    <m/>
    <s v="Impianti industriali destinati alla fabbricazione: b) di carta e cartoni con capacità di produzione superiore a 20 tonnellate al giorno "/>
    <m/>
  </r>
  <r>
    <s v="SA19"/>
    <s v="CBCOTTI SRL"/>
    <s v="02638240651"/>
    <s v="NOCERA INF."/>
    <x v="4"/>
    <s v="SI"/>
    <x v="0"/>
    <s v="Via Fratelli Buscetto, 36 Località Casarzano"/>
    <n v="470818"/>
    <n v="451185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20"/>
    <s v="BI-QUEM_x000a_ (EX CHEMIPLASTICA SPECIALTIES SPA - EX CHIMECO)"/>
    <s v="(Chemiplastica: 07628910965) _x000a_(chimeco:  03081910659)"/>
    <s v="BUCCINO"/>
    <x v="4"/>
    <s v="SI"/>
    <x v="0"/>
    <s v="Zona Industriale"/>
    <n v="532269"/>
    <n v="4498737"/>
    <x v="4"/>
    <s v="Industria chimica"/>
    <s v="4.1g - 4.1h"/>
    <m/>
    <s v="Impianti chimici per la fabbricazione di prodotti chimici organici di base come: g) composti organometallici  e  h) materie plastiche di base (polimeri, fibre sintetiche, fibre a base di cellulosa) _x000a_"/>
    <m/>
  </r>
  <r>
    <s v="SA21"/>
    <s v="COMPAGNIA MERCANTILE D'OLTREMARE SRL"/>
    <s v="02804540652"/>
    <s v="MERCATO S. SEVERINO"/>
    <x v="4"/>
    <s v="SI"/>
    <x v="0"/>
    <s v="Via Faraldo, 1"/>
    <n v="474592"/>
    <n v="451444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23"/>
    <s v="CONSORZIO GESTIONE E SERVIZI PER LA PROVINCIA_x000a_DI SALERNO SRL"/>
    <s v="02573830656"/>
    <s v="BATTIPAGLIA"/>
    <x v="4"/>
    <s v="SI"/>
    <x v="0"/>
    <s v="Zona Industriale, Via Bosco Fili"/>
    <n v="500027"/>
    <n v="4493781"/>
    <x v="0"/>
    <s v="Altre attività"/>
    <n v="6.11"/>
    <m/>
    <s v="Attività di trattamento a gestione indipendente di acque reflue non coperte dalle norme di recepimento della direttiva 91/271/CEE ed evacuate da un'installazione in cui è svolta una delle attività di cui al presente allegato. "/>
    <m/>
  </r>
  <r>
    <s v="SA24"/>
    <s v="COPPOLA SPA"/>
    <s v="00282900653"/>
    <s v="SCAFATI"/>
    <x v="4"/>
    <s v="SI"/>
    <x v="0"/>
    <s v="Via De Risi, 13"/>
    <n v="459542"/>
    <n v="451013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25"/>
    <s v="COSTANTINOPOLI DI CARMINE VILLANI &amp; C. SNC"/>
    <s v="00094740651"/>
    <s v="CASTEL SAN GIORGIO"/>
    <x v="4"/>
    <s v="Cessata attività (indicazione del dipartimento di SA)"/>
    <x v="2"/>
    <s v="Via Ten. B. Lombardi, 133"/>
    <n v="475273"/>
    <n v="4514387"/>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26"/>
    <s v="CROWN IMBALLAGGI ITALIA SRL"/>
    <s v="01554960599 "/>
    <s v="NOCERA SUPERIORE"/>
    <x v="4"/>
    <s v="SI"/>
    <x v="0"/>
    <s v="SS 18 km 41"/>
    <n v="472682"/>
    <n v="451003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27"/>
    <s v="SALERNO PULITA SPA (AIA EX DANECO IMPIANTI SPA)"/>
    <s v="06345730961"/>
    <s v="SALERNO"/>
    <x v="4"/>
    <s v="Impianto non funzionante (indicazione del dipartimento di SA)"/>
    <x v="0"/>
    <s v="via Andrea De Luca snc"/>
    <n v="486989"/>
    <n v="4498048"/>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r>
  <r>
    <s v="SA29"/>
    <s v="DE CLEMENTE CONSERVE SPA"/>
    <s v="03006520658"/>
    <s v="FISCIANO"/>
    <x v="4"/>
    <s v="SI"/>
    <x v="0"/>
    <s v="Via Canfora loc. Casa Mandrizzo"/>
    <n v="480697"/>
    <n v="451538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1"/>
    <s v="DECHEM SRL"/>
    <s v="04564880658"/>
    <s v="PONTECAGNANO FAIANO"/>
    <x v="4"/>
    <s v="SI"/>
    <x v="0"/>
    <s v="VIA IRNO, Z.I."/>
    <n v="490280"/>
    <n v="4500453"/>
    <x v="2"/>
    <s v="Gestione Rifiuti"/>
    <s v="5.1e"/>
    <m/>
    <s v="Lo smaltimeto o il recupero di rifiuti pericolosi, con capacità di oltre 10 Mg al giorno, che comporti il ricorso ad una o più delle seguenti attività: e) rigenerazione/recupero dei solventi "/>
    <m/>
  </r>
  <r>
    <s v="SA32"/>
    <s v="DI LALLO SNC DI TEODORO DI LALLO &amp; C."/>
    <s v="01129600654"/>
    <s v="SCAFATI"/>
    <x v="4"/>
    <s v="SI"/>
    <x v="0"/>
    <s v="VIA DANTE ALIGHIERI, 35"/>
    <n v="460628"/>
    <n v="451104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3"/>
    <s v="DI LEO NOBILE SPA"/>
    <s v="01057390658"/>
    <s v="CASTEL SAN GIORGIO"/>
    <x v="4"/>
    <s v="SI"/>
    <x v="0"/>
    <s v="VIA S. SALVATORE, 20_x000a_"/>
    <n v="475432"/>
    <n v="451451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4"/>
    <s v="DI MAURO OFFICINE GRAFICHE SPA"/>
    <s v="00182760652"/>
    <s v="CAVA DE' TIRRENI"/>
    <x v="4"/>
    <s v="NO"/>
    <x v="0"/>
    <s v="VIA GIOVANNI CESARO, LOCALITA' S. LUCIA, Zona A.S.I."/>
    <n v="474627"/>
    <n v="45069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35"/>
    <s v="ECOAMBIENTESALERNO SPA"/>
    <s v="04773540655"/>
    <s v="MONTECORVINO PUGLIANO"/>
    <x v="4"/>
    <s v="SI"/>
    <x v="0"/>
    <s v="LOCALITA' PARAPOTI"/>
    <n v="501457"/>
    <n v="4493954"/>
    <x v="2"/>
    <s v="Gestione Rifiuti"/>
    <n v="5.3"/>
    <m/>
    <s v="Impianti per l'eliminazione dei rifiuti non pericolosi quali definiti nell'allegato 11 A della direttiva 75/442/CEE ai punti D 8, D 9 con capacità superiore a 50 tonnellate al giorno. "/>
    <m/>
  </r>
  <r>
    <s v="SA36"/>
    <s v="ERNESTO COPPOLA &amp; FIGLI SRL"/>
    <s v="00170520654"/>
    <s v="MERCATO S. SEVERINO"/>
    <x v="4"/>
    <s v="Cessata attività (indicazione del dipartimento di SA)"/>
    <x v="2"/>
    <s v="via Macello. 5"/>
    <n v="479010"/>
    <n v="451423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7"/>
    <s v="LA PERLA CONSERVE SRL (EX EXPOM SRL / EX AR INDUSTRIE ALIMENTARI SPA) "/>
    <s v="04472660655"/>
    <s v="SCAFATI"/>
    <x v="4"/>
    <s v=" Attività' Sospesa_x000a_Sentenza di fallimento_x000a__x000a_In liquidazione  "/>
    <x v="0"/>
    <s v="Via S.Maria la Carità, 58"/>
    <n v="459584"/>
    <n v="451039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8"/>
    <s v="F.P.D. SRL/EX FRATELLI VOZA SRL"/>
    <s v="00772730651 "/>
    <s v="FISCIANO"/>
    <x v="4"/>
    <s v="SI"/>
    <x v="0"/>
    <s v="Via Delle Industrie, 1"/>
    <n v="480208"/>
    <n v="451503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39"/>
    <s v="FEGER SPA"/>
    <s v="00083420653"/>
    <s v="ANGRI"/>
    <x v="4"/>
    <s v="SI"/>
    <x v="0"/>
    <s v="Via Nazionale, 236"/>
    <n v="464060"/>
    <n v="4510872"/>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r>
  <r>
    <s v="SA40"/>
    <s v="FLEX PACKAGING AL SPA"/>
    <s v="02464370655"/>
    <s v="CAVA DE' TIRRENI"/>
    <x v="4"/>
    <s v="SI"/>
    <x v="0"/>
    <s v="Zona Asi, Fraz. S. Lucia"/>
    <n v="475579"/>
    <n v="450875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41"/>
    <s v="FONDERIE PISANO &amp; C. SPA                                      "/>
    <s v="00181930652"/>
    <s v="SALERNO"/>
    <x v="4"/>
    <s v="SI"/>
    <x v="0"/>
    <s v="Via Dei Greci 144"/>
    <n v="481289"/>
    <n v="4506560"/>
    <x v="1"/>
    <s v="Produzione e trasformazione dei metalli"/>
    <n v="2.4"/>
    <m/>
    <s v="Funzionamento di fonderie di metalli ferrosi con una capacità di produzione superiore a 20 Mg al giorno."/>
    <m/>
  </r>
  <r>
    <s v="SA42"/>
    <s v="FRATELLI LONGOBARDI SRL"/>
    <s v="02512930658"/>
    <s v="SCAFATI"/>
    <x v="4"/>
    <s v="SI"/>
    <x v="0"/>
    <s v="Via Delle Industrie, 15"/>
    <n v="459937"/>
    <n v="451033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43"/>
    <s v="FRATELLI VOZA SRL"/>
    <s v="00772730651"/>
    <s v="EBOLI"/>
    <x v="4"/>
    <s v="SI"/>
    <x v="0"/>
    <s v="Via Bivio Cioffi"/>
    <n v="496899"/>
    <n v="448691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44"/>
    <s v="GIAGUARO SPA"/>
    <n v="1020090658"/>
    <s v="SARNO"/>
    <x v="4"/>
    <s v="SI"/>
    <x v="0"/>
    <s v="Via Ingegno, 17"/>
    <n v="466336"/>
    <n v="4519027"/>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r>
  <r>
    <s v="SA45"/>
    <s v="GRAVINA CONSERVE SRL"/>
    <s v="04163980651"/>
    <s v="SCAFATI"/>
    <x v="4"/>
    <s v="SI"/>
    <x v="0"/>
    <s v="Via Poggiomarino, 100"/>
    <n v="461071"/>
    <n v="451279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46"/>
    <s v="GRAZIELLA SPA"/>
    <s v="01055190654"/>
    <s v="SAN VALENTINO TORIO"/>
    <x v="4"/>
    <s v="SI"/>
    <x v="0"/>
    <s v="Via Provinciale Sarno/Nocera, 6"/>
    <n v="467861"/>
    <n v="4515736"/>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47"/>
    <s v="ICAB - INDUSTRIE CONSERVE ALIMENTARI BUCCINO"/>
    <s v="  07239170637"/>
    <s v="BUCCINO"/>
    <x v="4"/>
    <s v="SI"/>
    <x v="0"/>
    <s v="Agglomerato Industriale Lotto 14"/>
    <n v="532239"/>
    <n v="4498081"/>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r>
  <r>
    <s v="SA48"/>
    <s v="INDUSTRIA CALCE CASERTANA SRL"/>
    <s v="00994110617"/>
    <s v="BUCCINO"/>
    <x v="4"/>
    <s v="SI"/>
    <x v="0"/>
    <s v="Zona Industriale"/>
    <n v="532239"/>
    <n v="4498081"/>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r>
  <r>
    <s v="SA49"/>
    <s v="INTERGRAS SRL (VOLTURATA A ECORENDER)"/>
    <s v="02797470651"/>
    <s v="BUONABITACOLO"/>
    <x v="4"/>
    <s v="SI"/>
    <x v="0"/>
    <s v="Contrada Tempa Petrini Snc"/>
    <n v="554017"/>
    <n v="4459179"/>
    <x v="0"/>
    <s v="Altre attività"/>
    <n v="6.5"/>
    <m/>
    <s v="Impianti per l'eliminazione o il recupero di carcasse e di residui di animali con una capacità di trattamento di oltre 10 tonnellate al giorno. "/>
    <m/>
  </r>
  <r>
    <s v="SA50"/>
    <s v="INTERSCAMBI SRL"/>
    <s v="02865290650"/>
    <s v="MERCATO S. SEVERINO"/>
    <x v="4"/>
    <s v="SI"/>
    <x v="0"/>
    <s v="Via San Rocco, Frazione Pandola"/>
    <n v="480061"/>
    <n v="4515855"/>
    <x v="0"/>
    <s v="Altre attività"/>
    <n v="6.7"/>
    <m/>
    <s v="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
    <m/>
  </r>
  <r>
    <s v="SA51"/>
    <s v="ITALCEMENTI SPA"/>
    <s v="00637110164"/>
    <s v="SALERNO"/>
    <x v="4"/>
    <s v="SI"/>
    <x v="0"/>
    <s v="Via Cupa Siglia - Fuorni"/>
    <n v="488833"/>
    <n v="4501203"/>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r>
  <r>
    <s v="SA52"/>
    <s v="LA DORIA SPA"/>
    <s v="00180700650"/>
    <s v="ANGRI"/>
    <x v="4"/>
    <s v="SI"/>
    <x v="0"/>
    <s v="Via Nazionale, 320"/>
    <n v="464592"/>
    <n v="4510764"/>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r>
  <r>
    <s v="SA53"/>
    <s v="LA DORIA SPA"/>
    <s v="00180700650"/>
    <s v="SARNO"/>
    <x v="4"/>
    <s v="SI"/>
    <x v="0"/>
    <s v="Via Sarno Palma (S.S. 367) Km 16,400"/>
    <n v="465663"/>
    <n v="4519529"/>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r>
  <r>
    <s v="SA54"/>
    <s v="LA DORIA SPA"/>
    <s v="00180700650"/>
    <s v="FISCIANO"/>
    <x v="4"/>
    <s v="SI"/>
    <x v="0"/>
    <s v="Via Polareccia, 3"/>
    <n v="480645"/>
    <n v="4515663"/>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r>
  <r>
    <s v="SA55"/>
    <s v="LA FORMICA SRL"/>
    <s v="01071620650"/>
    <s v="SCAFATI"/>
    <x v="4"/>
    <s v="SI"/>
    <x v="0"/>
    <s v="Via Orta Longa, 65"/>
    <n v="462566"/>
    <n v="451122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56"/>
    <s v="LA NOCERINA SRL"/>
    <s v="0505270652"/>
    <s v="NOCERA INF."/>
    <x v="4"/>
    <s v="SI"/>
    <x v="0"/>
    <s v="Via Pareti, Zona Industriale"/>
    <n v="471082"/>
    <n v="450973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57"/>
    <s v="LA REGINA DEL POMODORO SRL"/>
    <s v="02653220653"/>
    <s v="S.EGIDIO DEL MONTE ALBINO"/>
    <x v="4"/>
    <s v="SI"/>
    <x v="0"/>
    <s v="Via Quarto, 44"/>
    <n v="464900"/>
    <n v="451094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59"/>
    <s v="LODATO GENNARO &amp; CO SPA"/>
    <s v="00180870651"/>
    <s v="CASTEL SAN GIORGIO"/>
    <x v="4"/>
    <s v="SI"/>
    <x v="0"/>
    <s v="Via S. Pertini, 15 Loc. S. Maria A Favore"/>
    <n v="475054"/>
    <n v="451411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60"/>
    <s v="MARTINA CONSERVE DI PASSETTI EUGENIO"/>
    <s v="02555510656"/>
    <s v="SCAFATI"/>
    <x v="4"/>
    <s v="SI"/>
    <x v="0"/>
    <s v="Corso Trieste, 328/330"/>
    <n v="460966"/>
    <n v="451212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61"/>
    <s v="MILLESTAMPE PACKAGING SRL (EX_x000a_MAURO BENEDETTI SPA, EX CARTIERE DEL MEDITERRANEO)"/>
    <s v="IT05292890653"/>
    <s v="SALERNO"/>
    <x v="4"/>
    <s v="SI"/>
    <x v="0"/>
    <s v="Via De' Carrari, 24"/>
    <n v="485754"/>
    <n v="4499513"/>
    <x v="0"/>
    <s v="Altre attività"/>
    <s v="6.1b"/>
    <m/>
    <s v="Impianti industriali destinati alla fabbricazione: b) di carta e cartoni con capacità di produzione superiore a 20 tonnellate al giorno "/>
    <m/>
  </r>
  <r>
    <s v="SA62"/>
    <s v="ME.DE.A. METALLI DECORATI AFFINI SPA"/>
    <s v="00182740654"/>
    <s v="CAVA DE' TIRRENI"/>
    <x v="4"/>
    <s v="SI"/>
    <x v="0"/>
    <s v="Via Xxv Luglio 160"/>
    <n v="474377"/>
    <n v="450746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63A"/>
    <s v="PASTIFICIO DI MARTINO&amp;FRATELLI Spa (EX MOLINI E PASTIFICI  DI SALERNO                     EX ANTONIO AMATO)"/>
    <s v="_x000a_0127166121_x000a_(01427270887)"/>
    <s v="SALERNO"/>
    <x v="4"/>
    <s v="SI"/>
    <x v="0"/>
    <s v="Via Tiberio Claudio Felice, 24 Z.I."/>
    <n v="487336"/>
    <n v="449897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SA63B"/>
    <s v="SOCIETA' SINERGIE MOLITORIE SCAARL (EX MOLINI E PASTIFICI  DI SALERNO                     EX ANTONIO AMATO)"/>
    <s v="07548050728_x000a_(01427270887)"/>
    <s v="SALERNO"/>
    <x v="4"/>
    <s v="SI"/>
    <x v="0"/>
    <s v="Via Tiberio Claudio Felice, 24 Z.I."/>
    <n v="487336"/>
    <n v="449897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SA64"/>
    <s v="ARDAGH GROUP ITALY SRL,_x000a_EX NATIONAL CAN ITALIA SPA"/>
    <s v="00924450679"/>
    <s v="CASTEL SAN GIORGIO"/>
    <x v="4"/>
    <s v="SI"/>
    <x v="0"/>
    <s v="Via Piave, 185"/>
    <n v="473540"/>
    <n v="451437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65"/>
    <s v="NEWDIMENSION PLASTIC"/>
    <s v="03757380658"/>
    <s v="NOCERA INF."/>
    <x v="4"/>
    <s v="SI"/>
    <x v="0"/>
    <s v="Zona Industriale, Via Fosso Imperatore,_x000a_Lotto 8"/>
    <n v="467625"/>
    <n v="4514394"/>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67"/>
    <s v="PANCRAZIO SPA"/>
    <s v="00277230652"/>
    <s v="CAVA DE' TIRRENI"/>
    <x v="4"/>
    <s v="Non più in AIA"/>
    <x v="2"/>
    <s v="Via Angeloni, 1"/>
    <n v="474556"/>
    <n v="450704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68"/>
    <s v="AVINO E ANNUNZIATA SERVICE SPA _x000a_EX PECOS SPA"/>
    <s v="  05028040656"/>
    <s v="MERCATO S. SEVERINO"/>
    <x v="4"/>
    <s v="SI"/>
    <x v="0"/>
    <s v="Loc. Bivio Rosto, 86"/>
    <n v="474295"/>
    <n v="451346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69"/>
    <s v="PERANO ENRICO &amp; FIGLI SPA"/>
    <s v="  00170370654"/>
    <s v="SAN VALENTINO TORIO"/>
    <x v="4"/>
    <s v="SI"/>
    <x v="0"/>
    <s v="Via Armando Diaz, 68"/>
    <n v="467035"/>
    <n v="4515356"/>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70"/>
    <s v="POMILIA SPA"/>
    <s v="  00876220658"/>
    <s v="NOCERA INF."/>
    <x v="4"/>
    <s v="SI"/>
    <x v="0"/>
    <s v="Via Croce Malloni"/>
    <n v="473235"/>
    <n v="4511087"/>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72"/>
    <s v="PROTEZIONI AMBIENTALE SRL"/>
    <s v="03925530655"/>
    <s v="S. EGIDIO DEL MONTE ALBINO"/>
    <x v="4"/>
    <s v="SI"/>
    <x v="0"/>
    <s v="Via A. Albanese, 3"/>
    <n v="465982"/>
    <n v="4510863"/>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r>
  <r>
    <s v="SA73"/>
    <s v="SANPAOLINA SRL/EX FAIELLA &amp; C. SRL"/>
    <s v="00277190658"/>
    <s v="SCAFATI"/>
    <x v="4"/>
    <s v="*Rinuncia all'AIA"/>
    <x v="2"/>
    <s v="Via Dante Alighieri, 149"/>
    <n v="461281"/>
    <n v="451101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74"/>
    <s v="SICA SRL"/>
    <s v="02742610658_x000a__x000a_02742610658"/>
    <s v="PAGANI"/>
    <x v="4"/>
    <s v="SI"/>
    <x v="0"/>
    <s v="Via Termine Bianco, 14"/>
    <n v="465633"/>
    <n v="451352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75"/>
    <s v="SICOM SPA"/>
    <s v="00296010044"/>
    <s v="S. EGIDIO DEL MONTE ALBINO"/>
    <x v="4"/>
    <s v="SI"/>
    <x v="0"/>
    <s v="Via Nazionale, Località Tuori"/>
    <n v="465393"/>
    <n v="451085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76"/>
    <s v="SILGAN WHITE CAP ITALIA SRL"/>
    <s v="05295360969"/>
    <s v="BATTIPAGLIA"/>
    <x v="4"/>
    <s v="SI"/>
    <x v="0"/>
    <s v="Via Boscofili Ii"/>
    <n v="501257"/>
    <n v="449349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79"/>
    <s v="SORRENTINO ALIMENTARI SRL"/>
    <s v="02843570652"/>
    <s v="PAGANI"/>
    <x v="4"/>
    <s v="SI"/>
    <x v="0"/>
    <s v="Via Romana, 15/17"/>
    <n v="466842"/>
    <n v="4511080"/>
    <x v="0"/>
    <s v="Altre attività"/>
    <s v="6.4a"/>
    <m/>
    <s v="Macelli aventi una capacità di produzione di carcasse di oltre 50 tonnellate al giorno "/>
    <m/>
  </r>
  <r>
    <s v="SA80"/>
    <s v="TAFURI MARIO"/>
    <s v="01821400650"/>
    <s v="SALA CONSILINA"/>
    <x v="4"/>
    <s v="*AUA 208 (Istanzia AUA e rinuncia AIA: n prot. 0796819 del 06/12/2016)"/>
    <x v="2"/>
    <s v="Localita' Macchie Dell'Aspide, Via Barca Snc."/>
    <n v="547518"/>
    <n v="4474010"/>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r>
  <r>
    <s v="SA81"/>
    <s v="TOMATO NAPOLI SRL"/>
    <s v="02801860616"/>
    <s v="SCAFATI"/>
    <x v="4"/>
    <s v="SI"/>
    <x v="0"/>
    <s v="Via Sant'Antonio Abate, 14"/>
    <n v="461393"/>
    <n v="450802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82"/>
    <s v="TORTORA VITTORIO SRL"/>
    <s v="03081110656"/>
    <s v="NOCERA INF."/>
    <x v="4"/>
    <s v="SI"/>
    <x v="0"/>
    <s v="Via Cupa Del Serio,10"/>
    <n v="470853"/>
    <n v="4512116"/>
    <x v="2"/>
    <s v="Gestione Rifiuti"/>
    <s v="5.1bc"/>
    <s v="5.2b/_x000a_5.3a1-3/_x000a_5.3b2_x000a_"/>
    <s v="Lo smaltimeto o il recupero di rifiuti pericolosi, con capacità di oltre 10 Mg al giorno, che comporti il ricorso ad una o più delle seguenti attività: b) trattamento chimico-fisico e  c) dosaggio o miscelatura prima di una delle altre attività di cui ai punti 5.1 e 5.2 _x000a_4 "/>
    <s v="Smaltimento o recupero dei rifiuti in impianti di incenerimento dei rifiuti o in impianti di coincenerimento dei rifiuti: b) per i rifiuti pericolosi con una capacità superiore a 10 Mg al giorno -_x000a_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_x000a_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_x000a_"/>
  </r>
  <r>
    <s v="SA84"/>
    <s v="VISCON SRL (EX RAFFAELE VISCARDI SRL) OGGI D. &amp; D. SRL PRODOTTI CONSERVATI"/>
    <s v="00851440651"/>
    <s v="SCAFATI"/>
    <x v="4"/>
    <s v="SI"/>
    <x v="0"/>
    <s v="Via Nuova San Marzano, 81"/>
    <n v="461701"/>
    <n v="451625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85"/>
    <s v="ZINCHERIA NOSCHESE UNIPERSONALE SRL"/>
    <s v="00184830651"/>
    <s v="PONTECAGNANO FAIANO"/>
    <x v="4"/>
    <s v="SI"/>
    <x v="0"/>
    <s v="Via Bellini, 5"/>
    <n v="489735"/>
    <n v="4499298"/>
    <x v="1"/>
    <s v="Produzione e trasformazione dei metalli"/>
    <s v="2.3c"/>
    <m/>
    <s v="Impianti destinati alla trasformazione di metalli ferrosi mediante: c) applicazione di strati protettivi di metallo fuso con una capacità di trattamento superiore a 2 Mg di acciaio grezzo all'ora"/>
    <m/>
  </r>
  <r>
    <s v="SA86"/>
    <s v="ECOAMBIENTESALERNO SPA"/>
    <s v="04773540655"/>
    <s v="BATTIPAGLIA"/>
    <x v="4"/>
    <s v="SI"/>
    <x v="0"/>
    <s v="Contrada Zona Industriale - Via Bosco Ii"/>
    <n v="501457"/>
    <n v="4493954"/>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r>
  <r>
    <s v="SA87"/>
    <s v="EASYTECH CLOSURE"/>
    <s v="04998940656"/>
    <s v="FISCIANO"/>
    <x v="4"/>
    <s v="SI"/>
    <x v="0"/>
    <s v="Zona Industriale"/>
    <n v="480448"/>
    <n v="451585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88"/>
    <s v="SALVATI  MARIO &amp; C. SPA"/>
    <s v="00850070657"/>
    <s v="MERCATO S. SEVERINO"/>
    <x v="4"/>
    <s v="SI"/>
    <x v="0"/>
    <s v="Via Macello, 27"/>
    <n v="478996"/>
    <n v="451422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89"/>
    <s v="PRT POLYURETHAN RECYCLING"/>
    <s v="03857510659"/>
    <s v="SARNO"/>
    <x v="4"/>
    <s v="SI"/>
    <x v="0"/>
    <s v="Via Ingegno, Snc Zona Industriale"/>
    <n v="466383"/>
    <n v="4518846"/>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r>
  <r>
    <s v="SA90"/>
    <s v="DI MAURO OFFICINE GRAFICHE SPA"/>
    <n v="182760652"/>
    <s v="CAVA DE' TIRRENI"/>
    <x v="4"/>
    <s v="SI"/>
    <x v="0"/>
    <s v="Via Gaudio Maiori,  8"/>
    <n v="474627"/>
    <n v="45069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r>
  <r>
    <s v="SA91"/>
    <s v="NEWLAT SPA"/>
    <n v="2123230340"/>
    <s v="EBOLI"/>
    <x v="4"/>
    <s v="SI"/>
    <x v="0"/>
    <s v="Strada Provinciale Bosco, 2, Localita' Pezza Grande"/>
    <n v="502169"/>
    <n v="4494394"/>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r>
  <r>
    <s v="SA92"/>
    <s v="IMPIANTO COMPOSTAGGIO"/>
    <m/>
    <s v="GIFFONI VALLE PIANA"/>
    <x v="4"/>
    <s v="SI"/>
    <x v="0"/>
    <s v="Loc. Sardone"/>
    <n v="489618"/>
    <n v="4501995"/>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r>
  <r>
    <s v="SA93"/>
    <s v="FIORDAGOSTO SRL"/>
    <s v="05159120657"/>
    <s v="OLIVETO CITRA"/>
    <x v="4"/>
    <s v="SI"/>
    <x v="0"/>
    <s v="Zona Industriale, 1"/>
    <n v="520210"/>
    <n v="450476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r>
  <r>
    <s v="SA94"/>
    <s v="ECO PAFFER"/>
    <s v="02967610656"/>
    <s v="PAGANI"/>
    <x v="4"/>
    <s v="SI"/>
    <x v="0"/>
    <s v="Via Fiuminale, 64"/>
    <n v="467600"/>
    <n v="4511489"/>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r>
  <r>
    <s v="SA95"/>
    <s v="C.G.S.  S.R.L."/>
    <s v="02573830656"/>
    <s v="OLIVETO CITRA"/>
    <x v="4"/>
    <s v="Esistente"/>
    <x v="0"/>
    <s v="Zona Industriale"/>
    <n v="520686"/>
    <n v="4506638"/>
    <x v="2"/>
    <s v="Gestione Rifiuti"/>
    <s v="5.3a1-5.3a2"/>
    <n v="6.11"/>
    <s v="Impianti per l'eliminazione dei rifiuti non pericolosi quali definiti nell'allegato 11 A della direttiva 75/442/CEE ai punti D 8, D 9 con capacità superiore a 50 tonnellate al giorno:  1) trattamento biologico;  2) trattamento chimico-fisico."/>
    <s v="Attività di trattamento a gestione indipendente di acque reflue non coperte dalle norme di recepimento della direttiva 91/271/CEE ed evacuate da un'installazione in cui è svolta una delle attività di cui al presente allegato. "/>
  </r>
</pivotCacheRecords>
</file>

<file path=xl/pivotCache/pivotCacheRecords4.xml><?xml version="1.0" encoding="utf-8"?>
<pivotCacheRecords xmlns="http://schemas.openxmlformats.org/spreadsheetml/2006/main" xmlns:r="http://schemas.openxmlformats.org/officeDocument/2006/relationships" count="224">
  <r>
    <s v="AV1"/>
    <s v="ACELORMITTAL PIOMBINO SPA"/>
    <n v="12499510159"/>
    <s v="SAN MANGO SUL CALORE"/>
    <x v="0"/>
    <s v="SI"/>
    <x v="0"/>
    <s v="Zona Industriale Luogosano"/>
    <n v="497650"/>
    <n v="453600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AV2"/>
    <s v="SIRPRESS DAL 2013 EXALMEC SPA"/>
    <n v="1693200642"/>
    <s v="NUSCO"/>
    <x v="0"/>
    <s v="SI"/>
    <x v="0"/>
    <s v="Zona Industriale F1"/>
    <n v="513632"/>
    <n v="4525062"/>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3"/>
    <s v="AURUBIS ITALIA SRL"/>
    <n v="10022420151"/>
    <s v="AVELLINO"/>
    <x v="0"/>
    <s v="SI"/>
    <x v="0"/>
    <s v="Frazione Pianodardine - zona industriale"/>
    <n v="484624"/>
    <n v="4531730"/>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4"/>
    <s v="CONSORZIO GESTIONE SERVIZI - CGS"/>
    <n v="1780400642"/>
    <s v="LACEDONIA"/>
    <x v="0"/>
    <s v="SI"/>
    <x v="0"/>
    <s v="Zona Industriale Calaggio"/>
    <n v="535371"/>
    <n v="4544290"/>
    <x v="2"/>
    <s v="Gestione Rifiuti"/>
    <x v="2"/>
    <m/>
    <s v="Impianti per l'eliminazione dei rifiuti non pericolosi quali definiti nell'allegato 11 A della direttiva 75/442/CEE ai punti D 8, D 9 con capacità superiore a 50 tonnellate al giorno. "/>
    <m/>
    <x v="0"/>
  </r>
  <r>
    <s v="AV5"/>
    <s v="CONSORZIO ASI - AVELLINO"/>
    <n v="80000830648"/>
    <s v="NUSCO"/>
    <x v="0"/>
    <s v="SI"/>
    <x v="0"/>
    <s v="Zona Industriale F1 + F2"/>
    <n v="513632"/>
    <n v="4525062"/>
    <x v="2"/>
    <s v="Gestione Rifiuti"/>
    <x v="2"/>
    <m/>
    <s v="Impianti per l'eliminazione dei rifiuti non pericolosi quali definiti nell'allegato 11 A della direttiva 75/442/CEE ai punti D 8, D 9 con capacità superiore a 50 tonnellate al giorno. "/>
    <m/>
    <x v="0"/>
  </r>
  <r>
    <s v="AV6"/>
    <s v="CONSORZIO GESTIONE SERVIZI - CGS"/>
    <n v="1780400642"/>
    <s v="LUOGOSANO"/>
    <x v="0"/>
    <s v="SI"/>
    <x v="0"/>
    <s v="Zona Industriale Luogosano"/>
    <n v="497650"/>
    <n v="4536001"/>
    <x v="2"/>
    <s v="Gestione Rifiuti"/>
    <x v="2"/>
    <m/>
    <s v="Impianti per l'eliminazione dei rifiuti non pericolosi quali definiti nell'allegato 11 A della direttiva 75/442/CEE ai punti D 8, D 9 con capacità superiore a 50 tonnellate al giorno. "/>
    <m/>
    <x v="0"/>
  </r>
  <r>
    <s v="AV9"/>
    <s v="CONSORZIO GESTIONE SERVIZI - CGS"/>
    <n v="1780400642"/>
    <s v="CALITRI"/>
    <x v="0"/>
    <s v="SI"/>
    <x v="0"/>
    <s v="Zona Industriale"/>
    <n v="537759"/>
    <n v="4526366"/>
    <x v="2"/>
    <s v="Gestione Rifiuti"/>
    <x v="3"/>
    <m/>
    <s v="Impianti per l'eliminazione dei rifiuti non pericolosi quali definiti nell'allegato 11 A della direttiva 75/442/CEE ai punti D 8, D 9 con capacità superiore a 50 tonnellate al giorno. "/>
    <m/>
    <x v="0"/>
  </r>
  <r>
    <s v="AV10"/>
    <s v="IRPINIA AMBIENTE SPA - DISCARICA"/>
    <n v="2626510644"/>
    <s v="SAVIGNANO IRPINO"/>
    <x v="0"/>
    <s v="SI"/>
    <x v="0"/>
    <s v="Località Pustanza"/>
    <n v="517500"/>
    <n v="4561501"/>
    <x v="2"/>
    <s v="Gestione Rifiuti"/>
    <x v="4"/>
    <m/>
    <s v="Discariche che ricevono più di 10 tonnellate al giorno o con una capacità totale di oltre 25.000 tonnellate, ad esclusione delle discariche per i rifiuti inerti."/>
    <m/>
    <x v="0"/>
  </r>
  <r>
    <s v="AV11"/>
    <s v="ECOSISTEM SRL"/>
    <n v="2268680648"/>
    <s v="NUSCO"/>
    <x v="0"/>
    <s v="SI"/>
    <x v="0"/>
    <s v="Agglomerato ind.lesub Area F3"/>
    <n v="512295"/>
    <n v="4524586"/>
    <x v="2"/>
    <s v="Gestione Rifiuti"/>
    <x v="5"/>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AV13"/>
    <s v="IRPINIA ZINCO SRL"/>
    <n v="1121730624"/>
    <s v="LACEDONIA"/>
    <x v="0"/>
    <s v="SI"/>
    <x v="0"/>
    <s v="Zona Industriale Calaggio"/>
    <n v="531095"/>
    <n v="4547892"/>
    <x v="1"/>
    <s v="Produzione e trasformazione dei metalli"/>
    <x v="6"/>
    <m/>
    <s v="Impianti destinati alla trasformazione di metalli ferrosi mediante: c) applicazione di strati protettivi di metallo fuso con una capacità di trattamento superiore a 2 Mg di acciaio grezzo all'ora"/>
    <m/>
    <x v="0"/>
  </r>
  <r>
    <s v="AV15"/>
    <s v="EXMP SRL _x000a_FIB. SUD. SRL"/>
    <s v="02749300964_x000a__x000a_03866680618"/>
    <s v="NUSCO"/>
    <x v="0"/>
    <s v="SI"/>
    <x v="0"/>
    <s v="Zona Industriale F2 - C.da Fiorentine"/>
    <n v="508063"/>
    <n v="4526072"/>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17"/>
    <s v="PAGLIARULO EUPLIO"/>
    <m/>
    <s v="LACEDONIA"/>
    <x v="0"/>
    <s v="SI"/>
    <x v="0"/>
    <s v="C.da Macchia - Focaccia"/>
    <n v="535015"/>
    <n v="4544025"/>
    <x v="0"/>
    <s v="Altre attività"/>
    <x v="7"/>
    <m/>
    <s v="Impianti per l'allevamento intensivo di pollame o di suini con più di: b) 2.000 posti suini da produzione (di oltre 30 kg) "/>
    <m/>
    <x v="0"/>
  </r>
  <r>
    <s v="AV18"/>
    <s v="REALBEEF SRL"/>
    <n v="1951620648"/>
    <s v="FLUMERI"/>
    <x v="0"/>
    <s v="SI"/>
    <x v="0"/>
    <s v="Località Tierzi - zona ASI"/>
    <n v="510845"/>
    <n v="4527510"/>
    <x v="0"/>
    <s v="Altre attività"/>
    <x v="8"/>
    <s v="6.5"/>
    <s v="Macelli aventi una capacità di produzione di carcasse di oltre 50 tonnellate al giorno "/>
    <s v="Impianti per l'eliminazione o il recupero di carcasse e di residui di animali con una capacità di trattamento di oltre 10 tonnellate al giorno. "/>
    <x v="0"/>
  </r>
  <r>
    <s v="AV20"/>
    <s v="SEDIVER SPA EX SEVES SPA"/>
    <n v="2401800343"/>
    <s v="NUSCO"/>
    <x v="0"/>
    <s v="SI"/>
    <x v="0"/>
    <s v="Zona Industriale F2"/>
    <n v="508063"/>
    <n v="4526072"/>
    <x v="3"/>
    <s v="Industria dei prodotti minerali"/>
    <x v="9"/>
    <m/>
    <s v="Impianti per la fabbricazione del vetro compresi quelli destinati alla produzione di fibre di vetro, con capacità di fusione di oltre 20 tonnellate al giorno."/>
    <m/>
    <x v="0"/>
  </r>
  <r>
    <s v="AV21"/>
    <s v="IRPINIA AMBIENTE STIR"/>
    <n v="2626510644"/>
    <s v="AVELLINO"/>
    <x v="0"/>
    <s v="SI"/>
    <x v="0"/>
    <s v="Pianodardine"/>
    <n v="485643"/>
    <n v="4532511"/>
    <x v="2"/>
    <s v="Gestione Rifiuti"/>
    <x v="10"/>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AV23"/>
    <s v="NOVOLEGNO SPA"/>
    <s v="IT00523850642"/>
    <s v="MONTEFREDANE"/>
    <x v="0"/>
    <s v="SI"/>
    <x v="0"/>
    <s v="frazione _x000a_Arcella via Provinciale n. 207 – Zona ASI"/>
    <n v="486082"/>
    <n v="4534984"/>
    <x v="0"/>
    <s v="Altre attività"/>
    <x v="11"/>
    <m/>
    <s v="Fabbricazione in installazioni industriali di c) uno o più dei seguenti pannelli a base legno: pannelli a fibre orientate (pannelli OSB), pannelli truciolari o pannelli di fibre, con capacità di produzione superiore a 600 m3 al giorno"/>
    <m/>
    <x v="0"/>
  </r>
  <r>
    <s v="AV24"/>
    <s v="REPIOMBO SRL"/>
    <n v="4023040613"/>
    <s v="CALITRI"/>
    <x v="0"/>
    <s v="SI"/>
    <x v="0"/>
    <s v="Zona Industriale Loc. Isca"/>
    <n v="537103"/>
    <n v="4526050"/>
    <x v="1"/>
    <s v="Produzione e trasformazione dei metalli"/>
    <x v="1"/>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25"/>
    <s v="DE.FI.AM. SRL_x000a_(Volturata a  AP Green s.r.l.)"/>
    <n v="1728370642"/>
    <s v="SERINO"/>
    <x v="0"/>
    <s v="SI"/>
    <x v="0"/>
    <s v="Zona Pescarole - Area Ind.le"/>
    <n v="488089"/>
    <n v="4523370"/>
    <x v="2"/>
    <s v="Gestione Rifiuti"/>
    <x v="10"/>
    <n v="5.5"/>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AV26"/>
    <s v="ALTERGON ITALIA SRL"/>
    <n v="1367710439"/>
    <s v="MORRA DE SANCTIS"/>
    <x v="0"/>
    <s v="SI"/>
    <x v="0"/>
    <s v="Area ASI"/>
    <n v="520595"/>
    <n v="4527043"/>
    <x v="4"/>
    <s v="Industria chimica"/>
    <x v="12"/>
    <m/>
    <s v="Fabbricazione di prodotti farmaceutici compresi i prodotti intermedi "/>
    <m/>
    <x v="0"/>
  </r>
  <r>
    <s v="AV27"/>
    <s v="DE  MATTEIS AGROALIMENTARE SPA"/>
    <n v="91000230648"/>
    <s v="FLUMERI"/>
    <x v="0"/>
    <s v="SI"/>
    <x v="0"/>
    <s v="Area A.S.I., agg.to ind.le &quot;Valle Ufita”"/>
    <n v="509359"/>
    <n v="4546692"/>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AV28"/>
    <s v="ECOSISTEM SRL"/>
    <n v="2268680648"/>
    <s v="NUSCO"/>
    <x v="0"/>
    <s v="SI"/>
    <x v="0"/>
    <s v="Agglomerato ind.leArea F1"/>
    <n v="513455"/>
    <n v="4524863"/>
    <x v="2"/>
    <s v="Gestione Rifiuti"/>
    <x v="14"/>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AV29"/>
    <s v="ALLUMINIO ITALIA  SRL    EX RIFOMETAL"/>
    <m/>
    <s v="NUSCO"/>
    <x v="0"/>
    <s v="SI"/>
    <x v="0"/>
    <s v="Agglomerato Industriale l.tà Fiorentine F1"/>
    <n v="513404"/>
    <n v="4525039"/>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BN1 N"/>
    <s v="SNAM RETE GAS SPA"/>
    <n v="10238291008"/>
    <s v="MELIZZANO"/>
    <x v="1"/>
    <s v="SI"/>
    <x v="0"/>
    <s v="S.C. San Libero 82030"/>
    <n v="455896"/>
    <n v="4558171"/>
    <x v="5"/>
    <s v="Centrale di Compressione gas"/>
    <x v="15"/>
    <m/>
    <m/>
    <m/>
    <x v="1"/>
  </r>
  <r>
    <s v="BN2"/>
    <s v="AVISANNIO SRL"/>
    <s v="0793440629"/>
    <s v="PAGO VEIANO"/>
    <x v="1"/>
    <s v="SI"/>
    <x v="0"/>
    <s v="Contrada Terraloggia"/>
    <n v="488687"/>
    <n v="4565802"/>
    <x v="0"/>
    <s v="Altre attività"/>
    <x v="16"/>
    <m/>
    <s v="Impianti per l'allevamento intensivo di pollame o di suini con più di: a) 40.000 posti pollame   "/>
    <m/>
    <x v="0"/>
  </r>
  <r>
    <s v="BN3"/>
    <s v="CAR SEGNALETICA STRADALE SRL"/>
    <s v="1049090622"/>
    <s v="PONTE"/>
    <x v="1"/>
    <s v="SI"/>
    <x v="0"/>
    <s v="C/Da Piane Zona Industriale"/>
    <n v="473173"/>
    <n v="4566770"/>
    <x v="1"/>
    <s v="Produzione e trasformazione dei metalli"/>
    <x v="6"/>
    <m/>
    <s v="Impianti destinati alla trasformazione di metalli ferrosi mediante: c) applicazione di strati protettivi di metallo fuso con una capacità di trattamento superiore a 2 Mg di acciaio grezzo all'ora"/>
    <m/>
    <x v="0"/>
  </r>
  <r>
    <s v="BN4"/>
    <s v="CONSORZIO ASI DI BENEVENTO - IMPIANTO DI DEPURAZIONE CONSORTILE DI ACQUE REFLUE"/>
    <n v="80003310622"/>
    <s v="BENEVENTO"/>
    <x v="1"/>
    <s v="SI"/>
    <x v="0"/>
    <s v="Zona Ind.Le Asi"/>
    <n v="485885"/>
    <n v="4554653"/>
    <x v="0"/>
    <s v="Altre attività"/>
    <x v="17"/>
    <m/>
    <s v="Attività di trattamento a gestione indipendente di acque reflue non coperte dalle norme di recepimento della direttiva 91/271/CEE ed evacuate da un'installazione in cui è svolta una delle attività di cui al presente allegato. "/>
    <m/>
    <x v="0"/>
  </r>
  <r>
    <s v="BN5"/>
    <s v="F.LLI LONGOBARDI SRL"/>
    <n v="2512930658"/>
    <s v="CALVI"/>
    <x v="1"/>
    <s v="SI"/>
    <x v="0"/>
    <s v="Località Cubante"/>
    <n v="492259"/>
    <n v="454872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6"/>
    <s v="FIN.FER. SRL"/>
    <n v="1528230640"/>
    <s v="PAOLISI"/>
    <x v="1"/>
    <s v="SI"/>
    <x v="0"/>
    <s v="Via Muoio"/>
    <n v="463998"/>
    <n v="4543382"/>
    <x v="1"/>
    <s v="Produzione e trasformazione dei metalli"/>
    <x v="6"/>
    <m/>
    <s v="Impianti destinati alla trasformazione di metalli ferrosi mediante: c) applicazione di strati protettivi di metallo fuso con una capacità di trattamento superiore a 2 Mg di acciaio grezzo all'ora"/>
    <m/>
    <x v="0"/>
  </r>
  <r>
    <s v="BN7"/>
    <s v="HARDMETALS SRL_x000a_ORA NASHIRA HARD METALS SRL UNIPERSONALE"/>
    <n v="1563180627"/>
    <s v="LIMATOLA"/>
    <x v="1"/>
    <s v="SI"/>
    <x v="0"/>
    <s v="Via Campitiello"/>
    <n v="450618"/>
    <n v="4553083"/>
    <x v="1"/>
    <s v="Produzione e trasformazione dei metalli"/>
    <x v="19"/>
    <m/>
    <s v="Impianti di arrostimento o sinterizzazione di minerali metallici compresi i minerali solforati. "/>
    <m/>
    <x v="0"/>
  </r>
  <r>
    <s v="BN9"/>
    <s v="IMEVA SRL"/>
    <s v="41200627"/>
    <s v="BENEVENTO"/>
    <x v="1"/>
    <s v="SI"/>
    <x v="0"/>
    <s v="Zona Asi Ponte Valentino"/>
    <n v="485885"/>
    <n v="4554653"/>
    <x v="1"/>
    <s v="Produzione e trasformazione dei metalli"/>
    <x v="6"/>
    <m/>
    <s v="Impianti destinati alla trasformazione di metalli ferrosi mediante: c) applicazione di strati protettivi di metallo fuso con una capacità di trattamento superiore a 2 Mg di acciaio grezzo all'ora"/>
    <m/>
    <x v="0"/>
  </r>
  <r>
    <s v="BN11"/>
    <s v="MANGIMI LIVERINI SPA"/>
    <n v="588130625"/>
    <s v="TELESE TERME"/>
    <x v="1"/>
    <s v="SI"/>
    <x v="0"/>
    <s v="Via Nazionale Sannitica, 60"/>
    <n v="458229"/>
    <n v="456235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12"/>
    <s v="MARTINI SPA"/>
    <s v="00595710393"/>
    <s v="SAN SALVATORE TELESINO"/>
    <x v="1"/>
    <s v="SI"/>
    <x v="0"/>
    <s v="Contrada Selva Di Sotto"/>
    <n v="462053"/>
    <n v="4566688"/>
    <x v="0"/>
    <s v="Altre attività"/>
    <x v="7"/>
    <m/>
    <s v="Impianti per l'allevamento intensivo di pollame o di suini con più di: b) 2.000 posti suini da produzione (di oltre 30 kg) "/>
    <m/>
    <x v="0"/>
  </r>
  <r>
    <s v="BN13"/>
    <s v="MARTINI SPA MANGIMIFICIO"/>
    <s v="00911610624"/>
    <s v="SAN SALVATORE TELESINO"/>
    <x v="1"/>
    <s v="SI"/>
    <x v="0"/>
    <s v="Contrada Selva Di Sotto"/>
    <n v="456007"/>
    <n v="456538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14"/>
    <s v="MOCCIA INDUSTRIA SRL"/>
    <n v="7652750634"/>
    <s v="MONTESARCHIO"/>
    <x v="1"/>
    <s v="SI"/>
    <x v="0"/>
    <s v="Via Benevento, 167 - Localita' Tora"/>
    <n v="471364"/>
    <n v="4544894"/>
    <x v="3"/>
    <s v="Industria dei prodotti minerali"/>
    <x v="20"/>
    <s v="3.5"/>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s v="Impianti per la fabbricazione di prodotti ceramici mediante cottura, in particolare tegole, mattoni, mattoni refrattari, piastrelle, gres, porcellane, con una capacità di produzione di oltre 75 Mg al giorno  "/>
    <x v="0"/>
  </r>
  <r>
    <s v="BN15"/>
    <s v="S.M.A. ACCUMULATORI S.R.L."/>
    <s v="06548640637"/>
    <s v="MORCONE"/>
    <x v="1"/>
    <s v="SI"/>
    <x v="0"/>
    <s v="Zona ind.le c/da Piane foglio 56 particelle 925 e 926"/>
    <n v="474321"/>
    <n v="4576790"/>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BN16"/>
    <s v="SAMTE SRL IMPIANTO STIR"/>
    <s v="01474940622"/>
    <s v="CASALDUNI"/>
    <x v="1"/>
    <s v="SI"/>
    <x v="0"/>
    <s v="c/da S. Fortunato"/>
    <n v="477649"/>
    <n v="4567336"/>
    <x v="2"/>
    <s v="Gestione Rifiuti"/>
    <x v="21"/>
    <m/>
    <s v="Discariche che ricevono più di 10 tonnellate al giorno o con una capacità totale di oltre 25.000 tonnellate, ad esclusione delle discariche per i rifiuti inerti."/>
    <m/>
    <x v="0"/>
  </r>
  <r>
    <s v="BN17"/>
    <s v="SANAV SRL"/>
    <n v="4373030651"/>
    <s v="BENEVENTO"/>
    <x v="1"/>
    <s v="SI"/>
    <x v="0"/>
    <s v="Zona Industriale Ponte Valentino"/>
    <n v="485885"/>
    <n v="4554653"/>
    <x v="2"/>
    <s v="Gestione Rifiuti"/>
    <x v="22"/>
    <s v="5.3 / 5.2"/>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_x000a_Impianti per l'eliminazione dei rifiuti non pericolosi quali definiti nell'allegato 11 A della direttiva 75/442/CEE ai punti D 8, D 9 con capacità superiore a 50 tonnellate al giorno. "/>
    <x v="0"/>
  </r>
  <r>
    <s v="BN18"/>
    <s v="SEIF SRL"/>
    <n v="1445270620"/>
    <s v="BENEVENTO"/>
    <x v="1"/>
    <s v="SI"/>
    <x v="0"/>
    <s v="Zona Insutriale Ponte Valentino"/>
    <n v="486420"/>
    <n v="4555065"/>
    <x v="2"/>
    <s v="Gestione Rifiuti"/>
    <x v="22"/>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BN19"/>
    <s v="SINTERSUD"/>
    <n v="169490612"/>
    <s v="S. AGATA DEI GOTI"/>
    <x v="1"/>
    <s v="SI"/>
    <x v="0"/>
    <s v="Localita' Capitone"/>
    <n v="453480"/>
    <n v="4550510"/>
    <x v="1"/>
    <s v="Produzione e trasformazione dei metalli"/>
    <x v="19"/>
    <m/>
    <s v="Impianti di arrostimento o sinterizzazione di minerali metallici compresi i minerali solforati. "/>
    <m/>
    <x v="0"/>
  </r>
  <r>
    <s v="BN21"/>
    <s v="SUIME  SRL"/>
    <n v="2584730580"/>
    <s v="APOLLOSA"/>
    <x v="1"/>
    <s v="SI"/>
    <x v="0"/>
    <s v="Contrada Petrera"/>
    <n v="474690"/>
    <n v="4551068"/>
    <x v="0"/>
    <s v="Altre attività"/>
    <x v="7"/>
    <m/>
    <s v="Impianti per l'allevamento intensivo di pollame o di suini con più di: b) 2.000 posti suini da produzione (di oltre 30 kg) "/>
    <m/>
    <x v="0"/>
  </r>
  <r>
    <s v="BN22"/>
    <s v="SAMTE DISCARICA"/>
    <s v="01474940622"/>
    <s v="S.ANGELO TRIMONTE"/>
    <x v="1"/>
    <s v="SI"/>
    <x v="0"/>
    <s v="Località La Nocecchia"/>
    <n v="493720"/>
    <n v="4558066"/>
    <x v="2"/>
    <s v="Gestione Rifiuti"/>
    <x v="21"/>
    <m/>
    <s v="Discariche che ricevono più di 10 tonnellate al giorno o con una capacità totale di oltre 25.000 tonnellate, ad esclusione delle discariche per i rifiuti inerti."/>
    <m/>
    <x v="0"/>
  </r>
  <r>
    <s v="BN23"/>
    <s v="MACA srl"/>
    <s v="01211300627"/>
    <s v="CALVI"/>
    <x v="1"/>
    <s v="NO?"/>
    <x v="0"/>
    <s v="SS7 Appia Nuova, s.n.c. Lo. Cubante"/>
    <n v="491853"/>
    <n v="454714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BN24"/>
    <s v="AZIENDA AGRICOLA CARBONE LUANA"/>
    <n v="1614180626"/>
    <s v="BENEVENTO"/>
    <x v="1"/>
    <s v="SI"/>
    <x v="0"/>
    <s v="Contrada Acquafredda snc/ZI Z6 Ponte Valentino"/>
    <n v="483781"/>
    <n v="4556632"/>
    <x v="0"/>
    <s v="Altre attività"/>
    <x v="7"/>
    <m/>
    <s v="Impianti per l'allevamento intensivo di pollame o di suini con più di: b) 2.000 posti suini da produzione (di oltre 30 kg) "/>
    <m/>
    <x v="0"/>
  </r>
  <r>
    <s v="CE1N"/>
    <s v="CALENIA ENERGIA S.P.A."/>
    <n v="4192341214"/>
    <s v="SPARANISE"/>
    <x v="2"/>
    <s v="SI"/>
    <x v="0"/>
    <s v="Strada Statale Appia – km 187"/>
    <n v="425523"/>
    <n v="4558892"/>
    <x v="6"/>
    <s v="Centrale a Ciclo Combinato"/>
    <x v="23"/>
    <m/>
    <m/>
    <m/>
    <x v="1"/>
  </r>
  <r>
    <s v="CE2N"/>
    <s v="SET S.P.A."/>
    <n v="13212400157"/>
    <s v="TEVEROLA"/>
    <x v="2"/>
    <s v="SI"/>
    <x v="0"/>
    <s v="Strada Statale Appia 7 bis, km 15.400"/>
    <n v="435036"/>
    <n v="4540748"/>
    <x v="7"/>
    <s v="Centrale a ciclo combinato da 400MW"/>
    <x v="23"/>
    <m/>
    <m/>
    <m/>
    <x v="1"/>
  </r>
  <r>
    <s v="CE3N"/>
    <s v="EDISON S.P.A."/>
    <n v="6722600019"/>
    <s v="PRESENZANO"/>
    <x v="2"/>
    <s v="NO"/>
    <x v="0"/>
    <s v="Località Frasseto"/>
    <n v="426827"/>
    <n v="4581273"/>
    <x v="8"/>
    <s v="Centrale termoelettrica"/>
    <x v="24"/>
    <m/>
    <m/>
    <m/>
    <x v="1"/>
  </r>
  <r>
    <s v="CE1"/>
    <s v="ALLEVAMENTI E FATTORIA CASETTA ROSSA S.R.L."/>
    <n v="3139020618"/>
    <s v="PRESENZANO"/>
    <x v="2"/>
    <s v="SI"/>
    <x v="0"/>
    <s v="Loc. Casetta Rossa, Alla S.S. 85 Venafrana"/>
    <n v="425130"/>
    <n v="4580335"/>
    <x v="0"/>
    <s v="Altre attività"/>
    <x v="16"/>
    <m/>
    <s v="Impianti per l'allevamento intensivo di pollame o di suini con più di: a) 40.000 posti pollame   "/>
    <m/>
    <x v="0"/>
  </r>
  <r>
    <s v="CE2"/>
    <s v="ALLEVAMENTI FALCO S.R.L."/>
    <n v="2363070612"/>
    <s v="ARIENZO"/>
    <x v="2"/>
    <s v="SI"/>
    <x v="0"/>
    <s v="via Appia km 231+780"/>
    <n v="459139"/>
    <n v="4542279"/>
    <x v="0"/>
    <s v="Altre attività"/>
    <x v="16"/>
    <m/>
    <s v="Impianti per l'allevamento intensivo di pollame o di suini con più di: a) 40.000 posti pollame   "/>
    <m/>
    <x v="0"/>
  </r>
  <r>
    <s v="CE3"/>
    <s v="BOSTON TAPES SPA"/>
    <n v="1946480611"/>
    <s v="SESSA AURUNCA"/>
    <x v="2"/>
    <s v="SI"/>
    <x v="0"/>
    <s v="Strada provinciale Cellule-Piedimonte"/>
    <n v="405129"/>
    <n v="456830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4"/>
    <s v="BST S.P.A."/>
    <n v="2528120617"/>
    <s v="SAN MARCO EVANGELISTA"/>
    <x v="2"/>
    <s v="SI"/>
    <x v="0"/>
    <s v="S.S. Sannitica 87 KM_x000a_20,700"/>
    <n v="444825"/>
    <n v="4543550"/>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5"/>
    <s v="CEMENTI MOCCIA SPA"/>
    <n v="6081040633"/>
    <s v="CASERTA"/>
    <x v="2"/>
    <s v="AIA revocata"/>
    <x v="0"/>
    <s v="Via Galatina, 99 - località San Clemente"/>
    <n v="446953"/>
    <n v="4546105"/>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CE6"/>
    <s v="MADDALONI CEMENTI (EX CEMENTIR ITALIA S.P.A.)"/>
    <n v="8279561008"/>
    <s v="MADDALONI"/>
    <x v="2"/>
    <s v="SI"/>
    <x v="0"/>
    <s v="Via_x000a_Nazionale Appia 257"/>
    <n v="454680"/>
    <n v="4541783"/>
    <x v="3"/>
    <s v="Industria dei prodotti minerali"/>
    <x v="25"/>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CE7"/>
    <s v="CISAM SRL (SPA)"/>
    <n v="300290657"/>
    <s v="MIGNANO MONTELUNGO"/>
    <x v="2"/>
    <s v="SI"/>
    <x v="0"/>
    <s v="S.S. Casilina Km 158+620"/>
    <n v="416457"/>
    <n v="4583865"/>
    <x v="0"/>
    <s v="Altre attività"/>
    <x v="16"/>
    <m/>
    <s v="Impianti per l'allevamento intensivo di pollame o di suini con più di: a) 40.000 posti pollame   "/>
    <m/>
    <x v="0"/>
  </r>
  <r>
    <s v="CE8"/>
    <s v="DISCARICA GESTITA DALLA SOCIETA' CONSORZIO COMUNI BACINO SA2 (Volturata a favore di GISEC S.P.A.)"/>
    <n v="3151600651"/>
    <s v="SAN TAMMARO"/>
    <x v="2"/>
    <s v="SI"/>
    <x v="0"/>
    <s v="Loc. Maruzzella"/>
    <n v="429495"/>
    <n v="4545874"/>
    <x v="2"/>
    <s v="Gestione Rifiuti"/>
    <x v="4"/>
    <n v="5.3"/>
    <s v="Discariche che ricevono più di 10 tonnellate al giorno o con una capacità totale di oltre 25.000 tonnellate, ad esclusione delle discariche per i rifiuti inerti."/>
    <s v="Impianti per l'eliminazione dei rifiuti non pericolosi quali definiti nell'allegato 11 A della direttiva 75/442/CEE ai punti D 8, D 9 con capacità superiore a 50 tonnellate al giorno. "/>
    <x v="0"/>
  </r>
  <r>
    <s v="CE9"/>
    <s v="DITTA BARILLA G. E R. FRATELLI S.P.A."/>
    <n v="1654010345"/>
    <s v="MARCIANISE"/>
    <x v="2"/>
    <s v="SI"/>
    <x v="0"/>
    <s v="S.S. 87 KM. 20+500"/>
    <n v="441360"/>
    <n v="454155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CE10"/>
    <s v="CAPUA BIO SERVICE SPA_x000a_EX DSM SPA_x000a_EX PATHEON CAPUA SPA"/>
    <n v="2175530613"/>
    <s v="CAPUA"/>
    <x v="2"/>
    <s v="SI"/>
    <x v="0"/>
    <s v="Strada statale Appia, 46/48"/>
    <n v="433161"/>
    <n v="4552225"/>
    <x v="4"/>
    <s v="Industria chimica"/>
    <x v="26"/>
    <m/>
    <s v="Fabbricazione di prodotti farmaceutici compresi i prodotti intermedi "/>
    <m/>
    <x v="0"/>
  </r>
  <r>
    <s v="CE11"/>
    <s v="ECO-BAT S.P.A.(Volturata a ECO-BAT srl)"/>
    <m/>
    <s v="MARCIANISE"/>
    <x v="2"/>
    <s v="SI"/>
    <x v="0"/>
    <s v="Via per Casapuzzano – zona industriale"/>
    <n v="440349"/>
    <n v="4540158"/>
    <x v="1"/>
    <s v="Produzione e trasformazione dei metalli"/>
    <x v="1"/>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CE12"/>
    <s v="GISEC S.P.A. - STIR"/>
    <n v="3550730612"/>
    <s v="SANTA MARIA CAPUA VETERE"/>
    <x v="2"/>
    <s v="SI"/>
    <x v="0"/>
    <s v="Località Spartimento"/>
    <n v="436244"/>
    <n v="4544276"/>
    <x v="2"/>
    <s v="Gestione Rifiuti"/>
    <x v="21"/>
    <m/>
    <s v="Discariche che ricevono più di 10 tonnellate al giorno o con una capacità totale di oltre 25.000 tonnellate, ad esclusione delle discariche per i rifiuti inerti."/>
    <m/>
    <x v="0"/>
  </r>
  <r>
    <s v="CE13"/>
    <s v="ICIMENDUE SRL"/>
    <n v="2019360615"/>
    <s v="MARCIANISE"/>
    <x v="2"/>
    <s v="SI"/>
    <x v="0"/>
    <s v="ASI MARCIANISE SUD"/>
    <n v="443909"/>
    <n v="454174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6"/>
    <s v="ITALCOAT SRL"/>
    <s v="06238000639"/>
    <s v="PIGNATARO MAGGIOIRE"/>
    <x v="2"/>
    <s v="SI"/>
    <x v="0"/>
    <s v="S.S. Appia Km 192.200"/>
    <n v="427968"/>
    <n v="45581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7"/>
    <s v="LAMINAZIONE SOTTILE SPA"/>
    <s v="00289760639"/>
    <s v="SAN MARCO EVANGELISTA"/>
    <x v="2"/>
    <s v="SI"/>
    <x v="0"/>
    <s v="SS 87 km 21,200"/>
    <n v="443233"/>
    <n v="4542110"/>
    <x v="1"/>
    <s v="Produzione e trasformazione dei metalli"/>
    <x v="1"/>
    <n v="2.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trattamento di superficie di metalli e materie plastiche mediante processi elettrolitici o chimici qualora le vasche destinate al trattamento utilizzate abbiano un volume superiore a 30 m^3.  "/>
    <x v="0"/>
  </r>
  <r>
    <s v="CE18"/>
    <s v="NUROLL SPA"/>
    <s v="01172570663"/>
    <s v="PIGNATARO MAGGIOIRE"/>
    <x v="2"/>
    <s v="SI"/>
    <x v="0"/>
    <s v="Strada Conte snc"/>
    <n v="428581"/>
    <n v="4558316"/>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9"/>
    <s v="PARMALAT SPA"/>
    <n v="4030970968"/>
    <s v="PIANA DI MONTE VERNA"/>
    <x v="2"/>
    <s v="SI"/>
    <x v="0"/>
    <s v="via Fagianeria snc, località La Fagianeri"/>
    <n v="443730"/>
    <n v="4541798"/>
    <x v="0"/>
    <s v="Altre attività"/>
    <x v="27"/>
    <m/>
    <s v="Trattamento e trasformazione del latte, con un quantitativo di latte ricevuto di oltre 200 tonnellate al giorno (valore medio su base annua) _x000a_1 "/>
    <m/>
    <x v="0"/>
  </r>
  <r>
    <s v="CE20"/>
    <s v="PROGEST S.P.A:"/>
    <n v="5645620633"/>
    <s v="GRICIGNANO D'AVERSA"/>
    <x v="2"/>
    <s v="SI"/>
    <x v="0"/>
    <s v="zona ASI - Aversa Nord -Via della Stazione SNC"/>
    <n v="435083"/>
    <n v="4536783"/>
    <x v="2"/>
    <s v="Gestione Rifiuti"/>
    <x v="5"/>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CE21"/>
    <s v="SOL SPA"/>
    <n v="4127270157"/>
    <s v="MARCIANISE"/>
    <x v="2"/>
    <s v="SI"/>
    <x v="0"/>
    <s v="ZONA INDUSTRIALE ASI"/>
    <n v="442736"/>
    <n v="4555505"/>
    <x v="4"/>
    <s v="Industria chimica"/>
    <x v="28"/>
    <m/>
    <s v="fabbricazione di prodotti chimici inorganici e in particolare: a) gas, quali ammoniaca, cloro o cloruro di idrogeno, fluoro e fluoruro di idrogeno, ossidi di carbonio, composti di zolfo, ossidi di azoto, idrogeno, biossido di zolfo, bicloruro di carbonile  "/>
    <m/>
    <x v="0"/>
  </r>
  <r>
    <s v="CE22"/>
    <s v="ICI (INTERNATIONALE CHEMICAL INDUSTRY) SPA"/>
    <n v="3733831006"/>
    <s v="CELLOLE"/>
    <x v="2"/>
    <s v="SI"/>
    <x v="0"/>
    <s v="VIA Stazione"/>
    <n v="405654"/>
    <n v="4561459"/>
    <x v="4"/>
    <s v="Industria chimica"/>
    <x v="12"/>
    <m/>
    <s v="Fabbricazione di prodotti farmaceutici compresi i prodotti intermedi "/>
    <m/>
    <x v="0"/>
  </r>
  <r>
    <s v="CE23"/>
    <s v="GATE SRL"/>
    <n v="4701160659"/>
    <s v="SPARANISE"/>
    <x v="2"/>
    <s v="Nuovo impianto"/>
    <x v="0"/>
    <s v="Via Appia km 187 zona ASI"/>
    <n v="425838"/>
    <n v="4558708"/>
    <x v="2"/>
    <s v="Gestione Rifiuti"/>
    <x v="29"/>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CE24"/>
    <s v="PASTIFICIO DI MARTINO GAETANO &amp; FRATELLI SPA"/>
    <n v="1271661215"/>
    <s v="PASTORANO"/>
    <x v="2"/>
    <s v="SI"/>
    <x v="0"/>
    <s v="Via Torre Lupara Loc. Scassata"/>
    <n v="428210"/>
    <n v="4554925"/>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CE25"/>
    <s v=" DOLERFER SRL"/>
    <n v="1292011218"/>
    <s v="SANT'ARPINO"/>
    <x v="2"/>
    <s v="SI"/>
    <x v="0"/>
    <s v="Via Alessandro Volta n.63"/>
    <n v="437208"/>
    <n v="4533302"/>
    <x v="2"/>
    <s v="Gestione Rifiuti"/>
    <x v="30"/>
    <s v="5.3.a - 5.5"/>
    <s v="Lo smaltimeto o il recupero di rifiuti pericolosi, con capacità di oltre 10 Mg al giorno, che comporti il ricorso ad una o più delle seguenti attività: b) trattamento chimico-fisico _x000a_ c) dosaggio o miscelatura prima di una delle altre attività di cui ai punti 5.1 e 5.2 "/>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Accumulo temporaneo di rifiuti pericolosi non comtemplati al punto 5.4 prima di una delle attività elencate ai punti 5.1, 5.2, 5.4 e 5.6 con una capacità totale superiore a 50 Mg, eccetto il deposito temporaneo, prima della raccolta, nel luogo in cui sono generati i rifiuti. _x000a_"/>
    <x v="0"/>
  </r>
  <r>
    <s v="CE26"/>
    <s v="GERI SRL"/>
    <n v="3862571217"/>
    <s v="ALIFE"/>
    <x v="2"/>
    <s v="SI"/>
    <x v="0"/>
    <s v="Strada provinciale 187 Loc. Poste Zona Industriale ASI (Sede Legale a Frattaminore - NA - Via kennedy, 22)"/>
    <n v="444382"/>
    <n v="4575258"/>
    <x v="2"/>
    <s v="Gestione Rifiuti"/>
    <x v="5"/>
    <n v="5.5"/>
    <s v="Lo smaltimeto o il recupero di rifiuti pericolosi, con capacità di oltre 10 Mg al giorno, che comporti il ricorso ad una o più delle seguenti attività: trattamento chimico-fisic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CE27"/>
    <s v="PAPERDI 'Srl"/>
    <n v="2087870610"/>
    <s v="PIETRAMELARA"/>
    <x v="2"/>
    <s v="Nuovo impianto"/>
    <x v="0"/>
    <s v="S.P. 183 Loc. Pantano, zona ASI"/>
    <n v="429867"/>
    <n v="4571284"/>
    <x v="0"/>
    <s v="Altre attività"/>
    <x v="31"/>
    <m/>
    <s v="Fabbricazione in installazioni industriali di carta e cartoni con capacità di produzione superiore a 20 Mg algiorno"/>
    <m/>
    <x v="0"/>
  </r>
  <r>
    <s v="CE28"/>
    <s v="WORLD METAL Srl"/>
    <n v="4045150614"/>
    <s v="TEVEROLA"/>
    <x v="2"/>
    <s v="Nuovo impianto"/>
    <x v="0"/>
    <s v="zona industriale ASI - Aversa Nord"/>
    <n v="434476"/>
    <n v="4540384"/>
    <x v="2"/>
    <s v="Gestione Rifiuti"/>
    <x v="3"/>
    <n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2N"/>
    <s v="TIRRENO POWER S.P.A."/>
    <n v="7242841000"/>
    <s v="Napoli"/>
    <x v="3"/>
    <s v="SI"/>
    <x v="0"/>
    <s v="Strada Vigliena, 39"/>
    <s v="441043,86"/>
    <s v="4520570,24"/>
    <x v="8"/>
    <s v="Centrale termoelettrica"/>
    <x v="23"/>
    <m/>
    <m/>
    <m/>
    <x v="1"/>
  </r>
  <r>
    <s v="NA1"/>
    <s v="A.2.A. AMBIENTE S.P.A: - TERMOVALORIZZATORE ACERRA"/>
    <s v="01255650168"/>
    <s v="ACERRA"/>
    <x v="3"/>
    <s v="SI"/>
    <x v="0"/>
    <s v="Loc. Pantano_x000a_Via Pagliarone n.29"/>
    <n v="448059"/>
    <n v="4536542"/>
    <x v="2"/>
    <s v="Gestione Rifiuti"/>
    <x v="5"/>
    <s v="5.2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x v="0"/>
  </r>
  <r>
    <s v="NA2"/>
    <s v=" RC IMPORT EXPORT E SOC BIOVERDE EX A.R. INDUSTRIE ALIMENTARI S.P.A."/>
    <s v="NA 01818710632"/>
    <s v="S. ANTONIO ABATE"/>
    <x v="3"/>
    <s v="SI"/>
    <x v="0"/>
    <s v="Via Battimelli, 25"/>
    <n v="462346"/>
    <n v="4508735"/>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
    <s v="AGRICONSERVE REGA SOCIETÀ COOPERATIVA AGRICOLA"/>
    <s v="P.Iva IT04736480650"/>
    <s v="STRIANO"/>
    <x v="3"/>
    <s v="SI"/>
    <x v="0"/>
    <s v="Via Foce, n.180"/>
    <n v="464560"/>
    <n v="4518536"/>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5"/>
    <s v="SOC LEONARDO EX ALENIA AERONAUTICA"/>
    <s v="RM 03902621212"/>
    <s v="NOLA"/>
    <x v="3"/>
    <s v="SI"/>
    <x v="0"/>
    <s v="Zona Asi Loc. Boscofangone"/>
    <n v="454966"/>
    <n v="4536256"/>
    <x v="1"/>
    <s v="Produzione e trasformazione dei metalli"/>
    <x v="32"/>
    <m/>
    <s v="trattamento di superficie di metalli e materie plastiche mediante processi elettrolitici o chimici qualora le vasche destinate al trattamento utilizzate abbiano un volume superiore a 30 m^3.  "/>
    <m/>
    <x v="0"/>
  </r>
  <r>
    <s v="NA6"/>
    <s v="ALENIA AERONAUTICA"/>
    <s v="RM 03902621212"/>
    <s v="POMIGLIANO D'ARCO"/>
    <x v="3"/>
    <s v="SI"/>
    <x v="0"/>
    <s v="Viale Dell'Aeronautica 80038"/>
    <n v="449177"/>
    <n v="4529779"/>
    <x v="1"/>
    <s v="Produzione e trasformazione dei metalli"/>
    <x v="32"/>
    <m/>
    <s v="trattamento di superficie di metalli e materie plastiche mediante processi elettrolitici o chimici qualora le vasche destinate al trattamento utilizzate abbiano un volume superiore a 30 m^3.  "/>
    <m/>
    <x v="0"/>
  </r>
  <r>
    <s v="NA7"/>
    <s v="AMBIENTE S.P.A."/>
    <s v="06133760634"/>
    <s v="S. VITALIANO"/>
    <x v="3"/>
    <s v="SI"/>
    <x v="0"/>
    <s v="Via Ponte Delle Tavole, 31"/>
    <n v="456275"/>
    <n v="4531384"/>
    <x v="2"/>
    <s v="Gestione Rifiuti"/>
    <x v="5"/>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8"/>
    <s v="AVIO S.P.A. VOLTURA ALLA GE AVIO S.R.L."/>
    <s v="05515080967"/>
    <s v="ACERRA"/>
    <x v="3"/>
    <s v="SI"/>
    <x v="0"/>
    <s v="C.Da Calabricito"/>
    <n v="447746"/>
    <n v="4536878"/>
    <x v="2"/>
    <s v="Gestione Rifiuti"/>
    <x v="3"/>
    <m/>
    <s v="Impianti per l'eliminazione dei rifiuti non pericolosi quali definiti nell'allegato 11 A della direttiva 75/442/CEE ai punti D 8, D 9 con capacità superiore a 50 tonnellate al giorno. "/>
    <m/>
    <x v="0"/>
  </r>
  <r>
    <s v="NA9"/>
    <s v="B ENERGY SPA"/>
    <s v="04939710630"/>
    <s v="SAN VITALIANO"/>
    <x v="3"/>
    <s v="SI"/>
    <x v="0"/>
    <s v="Via Moggi"/>
    <n v="455589"/>
    <n v="4531156"/>
    <x v="2"/>
    <s v="Gestione Rifiuti"/>
    <x v="5"/>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10"/>
    <s v="CARTIERA PARTENOPE S.PA."/>
    <s v="01733440638"/>
    <s v="ARZANO"/>
    <x v="3"/>
    <s v="SI"/>
    <x v="0"/>
    <s v="Corso Salvatore D'Amato, 3"/>
    <n v="439026"/>
    <n v="4529052"/>
    <x v="3"/>
    <s v="Industria dei prodotti minerali"/>
    <x v="25"/>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NA11"/>
    <s v="COFELY ITALIA S.P.A."/>
    <s v="07149930583"/>
    <s v="ACERRA"/>
    <x v="3"/>
    <s v="SI"/>
    <x v="0"/>
    <s v="Strada Provinciale Acerra-Pomigliano"/>
    <n v="446893"/>
    <n v="4531583"/>
    <x v="9"/>
    <s v="Attività energetiche"/>
    <x v="33"/>
    <m/>
    <s v="Impianti di combustione con potenza termica di combustione di oltre 50 MW "/>
    <m/>
    <x v="0"/>
  </r>
  <r>
    <s v="NA12"/>
    <s v="DE VITA MARIA E FIGLI SNC"/>
    <s v="P.IVA 04686950637"/>
    <s v="GIUGLIANO IN CAMPANIA"/>
    <x v="3"/>
    <s v="SI"/>
    <x v="0"/>
    <s v="Zona ASI, Loc. Ponte Riccio"/>
    <n v="432954"/>
    <n v="4531129"/>
    <x v="2"/>
    <s v="Gestione Rifiuti"/>
    <x v="5"/>
    <s v="5.3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_x000a_accumulo temporaneo di rifiuti pericolosi non comtemplati al punto 5.4 prima di una delle attività elencate ai punti 5.1, 5.2, 5.4 e 5.6 con una capacità totale superiore a 50 Mg, eccetto il deposito temporaneo, prima della raccolta, nel luogo in cui sono generati i rifiuti. "/>
    <x v="0"/>
  </r>
  <r>
    <s v="NA13"/>
    <s v="ECOLOGIA ITALIANA SRL"/>
    <s v="3694411210"/>
    <s v="ACERRA"/>
    <x v="3"/>
    <s v="SI"/>
    <x v="0"/>
    <s v="Zona  ASI  localita'  Pantano"/>
    <n v="447041"/>
    <n v="4533294"/>
    <x v="2"/>
    <s v="Gestione Rifiuti"/>
    <x v="3"/>
    <m/>
    <s v="Impianti per l'eliminazione dei rifiuti non pericolosi quali definiti nell'allegato 11 A della direttiva 75/442/CEE ai punti D 8, D 9 con capacità superiore a 50 tonnellate al giorno. "/>
    <m/>
    <x v="0"/>
  </r>
  <r>
    <s v="NA14"/>
    <s v="EFFEQUATTRO SPA"/>
    <n v="4123970651"/>
    <s v="CAIVANO"/>
    <x v="3"/>
    <s v="SI"/>
    <x v="0"/>
    <s v="SS 87 KM 16+460"/>
    <n v="441653"/>
    <n v="453641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15"/>
    <s v="ESPEKO SRL"/>
    <s v="3577420635"/>
    <s v="QUARTO"/>
    <x v="3"/>
    <s v="SI"/>
    <x v="0"/>
    <s v="Via E. Fermi 1/3"/>
    <n v="424728"/>
    <n v="4525666"/>
    <x v="2"/>
    <s v="Gestione Rifiuti"/>
    <x v="5"/>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16"/>
    <s v="F.I.P. FABBRICA POMIGLIANO SPA (VOLTURATA A FIAT GROUP AUTOMOBILES S.P.A)"/>
    <s v="TO 07973780013 "/>
    <s v="ACERRA"/>
    <x v="3"/>
    <s v="SI"/>
    <x v="0"/>
    <s v="Via Ex Aeroporto, S.N.C"/>
    <n v="449061"/>
    <n v="4530599"/>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17"/>
    <s v="FELICE CONSERVE S.R.L."/>
    <s v="03316240658"/>
    <s v="POGGIOMARINO"/>
    <x v="3"/>
    <s v="SI"/>
    <x v="0"/>
    <s v="Via Longola, 2"/>
    <n v="463918"/>
    <n v="4516091"/>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18"/>
    <s v="FENICE U.O. DI POMIGLIANO SPA"/>
    <s v="06439101004 "/>
    <s v="ACERRA"/>
    <x v="3"/>
    <s v="SI"/>
    <x v="0"/>
    <s v="Via Ex Aeroporto Snc"/>
    <n v="449061"/>
    <n v="4530599"/>
    <x v="9"/>
    <s v="Attività energetiche"/>
    <x v="33"/>
    <n v="6.11"/>
    <s v="Impianti di combustione con potenza termica di combustione di oltre 50 MW "/>
    <s v="Attività di trattamento a gestione indipendente di acque reflue non coperte dalle norme di recepimento della direttiva 91/271/CEE ed evacuate da un'installazione in cui è svolta una delle attività di cui al presente allegato."/>
    <x v="0"/>
  </r>
  <r>
    <s v="NA19"/>
    <s v="FCA Italy ex FIAT GROUP AUTOMOBILES SPA - MANUFACTURING PLANT GIAMBATTISTA VICO"/>
    <s v="TO 07973780013"/>
    <s v="POMIGLIANO D'ARCO (e Acerra)"/>
    <x v="3"/>
    <s v="SI"/>
    <x v="0"/>
    <s v="Via Ex Aeroporto Snc"/>
    <n v="449061"/>
    <n v="4530599"/>
    <x v="0"/>
    <s v="Altre attività"/>
    <x v="0"/>
    <n v="2.6"/>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20"/>
    <s v="FRANZESE INDUSTRIA CONSERVE ALIMENTARI SRL"/>
    <s v="03260210632"/>
    <s v="PALMA CAMPANIA"/>
    <x v="3"/>
    <s v="SI"/>
    <x v="0"/>
    <s v="Via Trav.Corso Nuovo,33"/>
    <n v="461995"/>
    <n v="4523637"/>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21"/>
    <s v="FRI-EL ACERRA SRL"/>
    <s v="02478880210"/>
    <s v="ACERRA"/>
    <x v="3"/>
    <s v="SI"/>
    <x v="0"/>
    <s v="Contrada Pagliarone 80011"/>
    <n v="447710"/>
    <n v="4536592"/>
    <x v="9"/>
    <s v="Attività energetiche"/>
    <x v="33"/>
    <m/>
    <s v="Impianti di combustione con potenza termica di combustione di oltre 50 MW  "/>
    <m/>
    <x v="0"/>
  </r>
  <r>
    <s v="NA22"/>
    <s v="GT.POLIFILM SRL"/>
    <n v="6287250630"/>
    <s v="ARZANO"/>
    <x v="3"/>
    <s v="SI"/>
    <x v="0"/>
    <s v="Corso Salvatore D'Amato, 75"/>
    <n v="439053"/>
    <n v="452861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23"/>
    <s v="ICIMEN SPA"/>
    <s v="00644210635"/>
    <s v="CASAVATORE"/>
    <x v="3"/>
    <s v="SI"/>
    <x v="0"/>
    <s v="VIA R.BRACCO 5/7"/>
    <n v="439643"/>
    <n v="452782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24"/>
    <s v="IMI SUD LAMINATI S.R.L."/>
    <s v="06405121218"/>
    <s v="CASORIA"/>
    <x v="3"/>
    <s v="SI"/>
    <x v="0"/>
    <s v="VIA DIAZ, 102"/>
    <n v="440843"/>
    <n v="4528925"/>
    <x v="1"/>
    <s v="Produzione e trasformazione dei metalli"/>
    <x v="34"/>
    <m/>
    <s v="Impianti destinati alla trasformazione di metalli ferrosi mediante: a) laminazione a caldo con una capacità superiore a 20 tonnellate di acciaio grezzo all'ora "/>
    <m/>
    <x v="0"/>
  </r>
  <r>
    <s v="NA25"/>
    <s v="IN.C.E.B. SUD SAN LUIGI S.R.L."/>
    <s v="P.IVA 01321061218"/>
    <s v="S. ANTONIO ABATE"/>
    <x v="3"/>
    <s v="SI"/>
    <x v="0"/>
    <s v="Via Stabia, 561"/>
    <n v="460385"/>
    <n v="4507013"/>
    <x v="0"/>
    <s v="Altre attività"/>
    <x v="8"/>
    <m/>
    <s v="Macelli aventi una capacità di produzione di carcasse di oltre 50 tonnellate al giorno "/>
    <m/>
    <x v="0"/>
  </r>
  <r>
    <s v="NA26"/>
    <s v="WBO ITALCABLES S.P.A."/>
    <s v="08066091219"/>
    <s v="CAIVANO"/>
    <x v="3"/>
    <s v="SI"/>
    <x v="0"/>
    <s v="Zona Asi Loc. Pascarola S.S. 87 Km 16460"/>
    <n v="441418"/>
    <n v="4537862"/>
    <x v="1"/>
    <s v="Produzione e trasformazione dei metalli"/>
    <x v="32"/>
    <m/>
    <s v="trattamento di superficie di metalli e materie plastiche mediante processi elettrolitici o chimici qualora le vasche destinate al trattamento utilizzate abbiano un volume superiore a 30 m^3.  "/>
    <m/>
    <x v="0"/>
  </r>
  <r>
    <s v="NA27"/>
    <s v="KUWAIT PETROLEUM ITALIA  S.P.A."/>
    <n v="435970587"/>
    <s v="NAPOLI"/>
    <x v="3"/>
    <s v="SI"/>
    <x v="0"/>
    <s v="Via  Nuova  Delle Brecce,  205"/>
    <n v="441433"/>
    <n v="4522816"/>
    <x v="2"/>
    <s v="Gestione Rifiuti"/>
    <x v="5"/>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28"/>
    <s v="LA CASARECCIA"/>
    <s v="00560420630"/>
    <s v="S. ANTONIO ABATE"/>
    <x v="3"/>
    <s v="SI"/>
    <x v="0"/>
    <s v="Via Stabia,438"/>
    <n v="460348"/>
    <n v="450703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29"/>
    <s v="LA TORRENTE"/>
    <s v="00853910651"/>
    <s v="S. ANTONIO ABATE"/>
    <x v="3"/>
    <s v="SI"/>
    <x v="0"/>
    <s v="Via Paludicella,3"/>
    <n v="462307"/>
    <n v="4508745"/>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0"/>
    <s v="LA VERA NAPOLI SOCIETÀ COOPERATIVA AGRICOLA"/>
    <s v="03613241219"/>
    <s v="CERCOLA"/>
    <x v="3"/>
    <s v="SI"/>
    <x v="0"/>
    <s v="Via Tenente Barone, 26/A."/>
    <n v="446082"/>
    <n v="4523756"/>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1"/>
    <s v="QUALITY INTERNATIONAL ex MACELLO ABAGNALE SPA"/>
    <s v="09236991007"/>
    <s v="S. ANTONIO ABATE"/>
    <x v="3"/>
    <s v="SI"/>
    <x v="0"/>
    <s v="Via Casarielli, 4"/>
    <n v="460612"/>
    <n v="4508329"/>
    <x v="0"/>
    <s v="Altre attività"/>
    <x v="8"/>
    <m/>
    <s v="Macelli aventi una capacità di produzione di carcasse di oltre 50 tonnellate al giorno "/>
    <m/>
    <x v="0"/>
  </r>
  <r>
    <s v="NA32"/>
    <s v="MERIDBULLONI"/>
    <s v="00293070637"/>
    <s v="CASTELLAMMARE DI STABIA"/>
    <x v="3"/>
    <s v="SI"/>
    <x v="0"/>
    <s v="Via A.De Gasperi"/>
    <n v="455553"/>
    <n v="4508422"/>
    <x v="1"/>
    <s v="Produzione e trasformazione dei metalli"/>
    <x v="32"/>
    <m/>
    <s v="trattamento di superficie di metalli e materie plastiche mediante processi elettrolitici o chimici qualora le vasche destinate al trattamento utilizzate abbiano un volume superiore a 30 m^3.  "/>
    <m/>
    <x v="0"/>
  </r>
  <r>
    <s v="NA33"/>
    <s v="MI.SO SRL"/>
    <s v="16188950636"/>
    <s v="CAIVANO"/>
    <x v="3"/>
    <s v="SI"/>
    <x v="0"/>
    <s v="Ss.Km 16+460 Loc Pascarola"/>
    <n v="441928"/>
    <n v="4536174"/>
    <x v="0"/>
    <s v="Altre attività"/>
    <x v="35"/>
    <m/>
    <s v="Impianti per l'eliminazione o il recupero di carcasse e di residui di animali con una capacità di trattamento di oltre 10 tonnellate al giorno. "/>
    <m/>
    <x v="0"/>
  </r>
  <r>
    <s v="NA34"/>
    <s v="NGP BIO-NATURA SRL"/>
    <s v="03868520960"/>
    <s v="ACERRA"/>
    <x v="3"/>
    <s v="SI"/>
    <x v="0"/>
    <s v="Contrada Pagliarone 80011"/>
    <n v="449571"/>
    <n v="4536695"/>
    <x v="2"/>
    <s v="Gestione Rifiuti"/>
    <x v="5"/>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35"/>
    <s v="NOLANA CONSERVE  S.R.L."/>
    <s v="02806000655"/>
    <s v="POMPEI"/>
    <x v="3"/>
    <s v="SI"/>
    <x v="0"/>
    <s v="Via Nolana, 499"/>
    <n v="457354"/>
    <n v="4513050"/>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6"/>
    <s v="NOVARTIS FARMA S.P.A.  ITALY"/>
    <s v="07195130153"/>
    <s v="TORRE ANNUNZIATA"/>
    <x v="3"/>
    <s v="SI"/>
    <x v="0"/>
    <s v="Via Provinciale Schito, 131"/>
    <n v="455556"/>
    <n v="4509188"/>
    <x v="4"/>
    <s v="Industria chimica"/>
    <x v="12"/>
    <m/>
    <s v="Fabbricazione di prodotti farmaceutici compresi i prodotti intermedi "/>
    <m/>
    <x v="0"/>
  </r>
  <r>
    <s v="NA37"/>
    <s v="P.P.G INDUSTRIES ITALIA SPA"/>
    <s v="10181240150"/>
    <s v="CAIVANO"/>
    <x v="3"/>
    <s v="SI"/>
    <x v="0"/>
    <s v="Ss.Km 16+460 Loc Pascarola"/>
    <n v="441651"/>
    <n v="4537724"/>
    <x v="4"/>
    <s v="Industria chimica"/>
    <x v="36"/>
    <m/>
    <s v="Impianti chimici per la fabbricazione di prodotti chimici organici di base come: b) idrocarburi ossigenati, segnatamente alcoli, aldeidi, chetoni, acidi carbossilici, esteri, acetati, eteri, perossidi, resine, epossidi "/>
    <m/>
    <x v="0"/>
  </r>
  <r>
    <s v="NA38"/>
    <s v="PASTIFICIO LUCIO GAROFALO S.P.A."/>
    <s v="03320410651"/>
    <s v="GRAGNANO"/>
    <x v="3"/>
    <s v="SI"/>
    <x v="0"/>
    <s v="Via Dei Pastai, 42"/>
    <n v="458829"/>
    <n v="450623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39"/>
    <s v="PROTEG SPA"/>
    <s v="03503570636"/>
    <s v="CAIVANO"/>
    <x v="3"/>
    <s v="SI"/>
    <x v="0"/>
    <s v="Ss.Km 16+460 Loc Pascarola"/>
    <n v="441442"/>
    <n v="4536481"/>
    <x v="0"/>
    <s v="Altre attività"/>
    <x v="35"/>
    <m/>
    <s v="Impianti per l'eliminazione o il recupero di carcasse e di residui di animali con una capacità di trattamento di oltre 10 tonnellate al giorno. "/>
    <m/>
    <x v="0"/>
  </r>
  <r>
    <s v="NA40"/>
    <s v="PRYSMIAN POWERLINK S.R.L."/>
    <s v="05931070964"/>
    <s v="POZZUOLI"/>
    <x v="3"/>
    <s v="SI"/>
    <x v="0"/>
    <s v="Via Annecchino, 93"/>
    <n v="424617"/>
    <n v="4520614"/>
    <x v="1"/>
    <s v="Produzione e trasformazione dei metalli"/>
    <x v="1"/>
    <m/>
    <s v="Impianti: b) di fusione e lega di metalli non ferrosi, compresi i prodotti di recupero (affinazione, formatura in fonderia), con una capacità di fusione superiore a 4 tonnellate al giorno per il piombo e il cadmio o a 20 tonnellate al giorno per tutti gli altri metall"/>
    <m/>
    <x v="0"/>
  </r>
  <r>
    <s v="NA41"/>
    <s v="RA.MOIL SPA"/>
    <n v="291350635"/>
    <s v="CASALNUOVO"/>
    <x v="3"/>
    <s v="SI"/>
    <x v="0"/>
    <s v="Appia 46/48"/>
    <n v="445164"/>
    <n v="4528324"/>
    <x v="2"/>
    <s v="Gestione Rifiuti"/>
    <x v="37"/>
    <m/>
    <s v="Lo smaltimeto o il recupero di rifiuti pericolosi, con capacità di oltre 10 Mg al giorno, che comporti il ricorso ad una o più delle seguenti attività: b) trattamento chimico-fisico "/>
    <m/>
    <x v="0"/>
  </r>
  <r>
    <s v="NA42"/>
    <s v="SAN DOMENICO VETRAIA"/>
    <s v="00720800630"/>
    <s v="OTTAVIANO"/>
    <x v="3"/>
    <s v="SI"/>
    <x v="0"/>
    <s v="V.Le San Domenico"/>
    <n v="456090"/>
    <n v="4523358"/>
    <x v="3"/>
    <s v="Industria dei prodotti minerali"/>
    <x v="38"/>
    <m/>
    <s v="Impianti per la fabbricazione del vetro compresi quelli destinati alla produzione di fibre di vetro, con capacità di fusione di oltre 20 tonnellate al giorno."/>
    <m/>
    <x v="0"/>
  </r>
  <r>
    <s v="NA43"/>
    <s v="S.A.P.N.A. SPA"/>
    <s v="06520871218"/>
    <s v="VILLARICCA"/>
    <x v="3"/>
    <s v="SI"/>
    <x v="0"/>
    <s v="Via Vaticale - Loc. Masseria Riconte"/>
    <n v="426849"/>
    <n v="4529487"/>
    <x v="2"/>
    <s v="Gestione Rifiuti"/>
    <x v="3"/>
    <m/>
    <s v="Impianti per l'eliminazione dei rifiuti non pericolosi quali definiti nell'allegato 11 A della direttiva 75/442/CEE ai punti D 8, D 9 con capacità superiore a 50 tonnellate al giorno. "/>
    <m/>
    <x v="0"/>
  </r>
  <r>
    <s v="NA44"/>
    <s v="SEDA ITALY S.P.A."/>
    <s v="03224821219"/>
    <s v="FRATTAMAGGIORE"/>
    <x v="3"/>
    <s v="SI"/>
    <x v="0"/>
    <s v="Via G.Marconi 36"/>
    <n v="439358"/>
    <n v="4530026"/>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45"/>
    <s v="SEFA SRL (EX EUROPA CONSERVE)"/>
    <s v="00881860654"/>
    <s v="S. ANTONIO ABATE"/>
    <x v="3"/>
    <s v="SI"/>
    <x v="0"/>
    <s v="Via Casa Attanasio,306"/>
    <n v="461318"/>
    <n v="450841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46"/>
    <s v="SOLEA SRL"/>
    <s v="00681120630"/>
    <s v="S. MARIA LA CARITA’"/>
    <x v="3"/>
    <s v="SI"/>
    <x v="0"/>
    <s v="Via Scafati,60"/>
    <n v="458845"/>
    <n v="4508041"/>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47"/>
    <s v="UNIVELER ITALIA SRL"/>
    <s v="06397510964"/>
    <s v="CAIVANO"/>
    <x v="3"/>
    <s v="SI"/>
    <x v="0"/>
    <s v="Ss.Km 16+460 Loc Pascarola"/>
    <n v="441418"/>
    <n v="453786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48"/>
    <s v="A2A AMBIENTE S.p.A -  ex PARTENOPE AMBIENTE SPA"/>
    <s v="02698860166"/>
    <s v="CAIVANO"/>
    <x v="3"/>
    <s v="SI"/>
    <x v="0"/>
    <s v="Zona Asi Loc Pascarola"/>
    <n v="441151"/>
    <n v="4538961"/>
    <x v="2"/>
    <s v="Gestione Rifiuti"/>
    <x v="3"/>
    <m/>
    <s v="Impianti per l'eliminazione dei rifiuti non pericolosi quali definiti nell'allegato 11 A della direttiva 75/442/CEE ai punti D 8, D 9 con capacità superiore a 50 tonnellate al giorno. "/>
    <m/>
    <x v="0"/>
  </r>
  <r>
    <s v="NA49"/>
    <s v="S.A.P.N.A. SPA"/>
    <s v="06520871218"/>
    <s v="GIUGLIANO IN CAMPANIA"/>
    <x v="3"/>
    <s v="SI"/>
    <x v="0"/>
    <s v="frazione Zona ASI  Pontericcio"/>
    <n v="425086"/>
    <n v="4532063"/>
    <x v="2"/>
    <s v="Gestione Rifiuti"/>
    <x v="3"/>
    <m/>
    <s v="Impianti per l'eliminazione dei rifiuti non pericolosi quali definiti nell'allegato 11 A della direttiva 75/442/CEE ai punti D 8, D 9 con capacità superiore a 50 tonnellate al giorno. "/>
    <m/>
    <x v="0"/>
  </r>
  <r>
    <s v="NA50"/>
    <s v="S.A.P.N.A. SPA"/>
    <s v="06520871218"/>
    <s v="TUFINO"/>
    <x v="3"/>
    <s v="SI"/>
    <x v="0"/>
    <s v="strada S.P. per Visciano Loc. Schiava"/>
    <n v="464694"/>
    <n v="4532656"/>
    <x v="2"/>
    <s v="Gestione Rifiuti"/>
    <x v="3"/>
    <m/>
    <s v="Impianti per l'eliminazione dei rifiuti non pericolosi quali definiti nell'allegato 11 A della direttiva 75/442/CEE ai punti D 8, D 9 con capacità superiore a 50 tonnellate al giorno. "/>
    <m/>
    <x v="0"/>
  </r>
  <r>
    <s v="NA51"/>
    <s v="C.E.A.  CONSORZIO  ENERGIE  ALTERNATIVE _x000a_S.P.A"/>
    <s v="05526911218"/>
    <s v="CAIVANO"/>
    <x v="3"/>
    <s v="SI"/>
    <x v="0"/>
    <s v="Strada Provinciale 498 km 17,7 – Località Sanganiello"/>
    <n v="443404"/>
    <n v="4538304"/>
    <x v="2"/>
    <s v="Gestione Rifiuti"/>
    <x v="3"/>
    <m/>
    <s v="Impianti per l'eliminazione dei rifiuti non pericolosi quali definiti nell'allegato 11 A della direttiva 75/442/CEE ai punti D 8, D 9 con capacità superiore a 50 tonnellate al giorno. "/>
    <m/>
    <x v="0"/>
  </r>
  <r>
    <s v="NA52"/>
    <s v="GE.AVIO S.R.L."/>
    <s v="10898340012"/>
    <s v="POMIGLIANO D'ARCO"/>
    <x v="3"/>
    <s v="SI"/>
    <x v="0"/>
    <s v="Viale Giuseppe Luraghi n.20"/>
    <n v="449302"/>
    <n v="4529720"/>
    <x v="1"/>
    <s v="Produzione e trasformazione dei metalli"/>
    <x v="32"/>
    <n v="5.3"/>
    <s v="trattamento di superficie di metalli e materie plastiche mediante processi elettrolitici o chimici qualora le vasche destinate al trattamento utilizzate abbiano un volume superiore a 30 m^3.  "/>
    <m/>
    <x v="0"/>
  </r>
  <r>
    <s v="NA53"/>
    <s v="MIGNINI E PETRINI S.P.A."/>
    <s v="01659710543"/>
    <s v="CAIVANO"/>
    <x v="3"/>
    <s v="SI"/>
    <x v="0"/>
    <s v="Loc. Pascarola"/>
    <n v="441308"/>
    <n v="453784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54"/>
    <s v="ROMANO CIRO SRL"/>
    <s v="RMNCNR61A18F839I"/>
    <s v="SAN VITALIANO"/>
    <x v="3"/>
    <s v="SI"/>
    <x v="0"/>
    <s v="Via Pagliarelle n.11"/>
    <n v="456201"/>
    <n v="4530664"/>
    <x v="2"/>
    <s v="Gestione Rifiuti"/>
    <x v="5"/>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55"/>
    <s v="ROMANO ARMANDO SRL"/>
    <s v="RMNRMD37L04G795W"/>
    <s v="POLLENA TROCCHIA"/>
    <x v="3"/>
    <s v="SI"/>
    <x v="0"/>
    <s v="Via Garibaldi.15"/>
    <n v="446953"/>
    <n v="4524563"/>
    <x v="2"/>
    <s v="Gestione Rifiuti"/>
    <x v="5"/>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56"/>
    <s v="LA ROSINA S.R.L. INDUSTRIA CONSERVW ALIMENTARI"/>
    <n v="774850655"/>
    <s v="S.ANTONIO ABATE"/>
    <x v="3"/>
    <s v="SI"/>
    <x v="0"/>
    <s v="Via Scafati n.223"/>
    <n v="461159"/>
    <n v="4508507"/>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57"/>
    <s v="CASTALDO HIGH TECH S.P.A."/>
    <s v="04505821217 "/>
    <s v="GIUGLIANO IN CAMPANIA"/>
    <x v="3"/>
    <s v="SI"/>
    <x v="0"/>
    <s v="Via Ponte Riccio snc - Zona ASI"/>
    <n v="425825"/>
    <n v="4532305"/>
    <x v="2"/>
    <s v="Gestione Rifiuti"/>
    <x v="39"/>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NA58"/>
    <s v="ECO AMBIENTE S.R.L."/>
    <s v="02577741214"/>
    <s v="CASORIA"/>
    <x v="3"/>
    <s v="SI"/>
    <x v="0"/>
    <s v="Via IV Novembre - S.S. 87 km 8,500"/>
    <n v="440595"/>
    <n v="4530616"/>
    <x v="2"/>
    <s v="Gestione Rifiuti"/>
    <x v="40"/>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r>
  <r>
    <s v="NA59"/>
    <s v="PASTIFICIO FERRARA S.P.A:"/>
    <s v=" 03244321216"/>
    <s v="NOLA"/>
    <x v="3"/>
    <s v="SI"/>
    <x v="0"/>
    <s v="Località Polvica Zona Industriale"/>
    <n v="455347"/>
    <n v="4536433"/>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60"/>
    <s v="S.A.P.N.A. SPA"/>
    <s v="06520871218"/>
    <s v="TERZIGNO"/>
    <x v="3"/>
    <s v="SI"/>
    <x v="0"/>
    <s v=" EX Cava Sari Località Pozzelle"/>
    <n v="454703"/>
    <n v="4516010"/>
    <x v="2"/>
    <s v="Gestione Rifiuti"/>
    <x v="4"/>
    <m/>
    <s v="Discariche che ricevono più di 10 tonnellate al giorno o con una capacità totale di oltre 25.000 tonnellate, ad esclusione delle discariche per i rifiuti inerti."/>
    <m/>
    <x v="0"/>
  </r>
  <r>
    <s v="NA61"/>
    <s v="TR.IN.CO.N.E. S.R.L. "/>
    <s v="03361860632"/>
    <s v="POZZUOLI"/>
    <x v="3"/>
    <s v="SI"/>
    <x v="0"/>
    <s v="Via Montenuovo Licola Patria, n.146."/>
    <n v="425028"/>
    <n v="4521101"/>
    <x v="2"/>
    <s v="Gestione Rifiuti"/>
    <x v="3"/>
    <m/>
    <s v="Impianti per l'eliminazione dei rifiuti non pericolosi quali definiti nell'allegato 11 A della direttiva 75/442/CEE ai punti D 8, D 9 con capacità superiore a 50 tonnellate al giorno. "/>
    <m/>
    <x v="0"/>
  </r>
  <r>
    <s v="NA62"/>
    <s v="ITAL AMBIENTE S.R.L. (Volturata a AMBIENTE ITALIA s.r.l.)"/>
    <s v="03641991215"/>
    <s v="ACERRA"/>
    <x v="3"/>
    <s v="SI"/>
    <x v="0"/>
    <s v="zona ASI località Pantano"/>
    <n v="447013"/>
    <n v="4536777"/>
    <x v="2"/>
    <s v="Gestione Rifiuti"/>
    <x v="41"/>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mtemplati al punto 5.4 prima di una delle attività elencate ai punti 5.1, 5.2, 5.4 e 5.6 con una capacità totale superiore a 50 Mg, eccetto il deposito temporaneo, prima della raccolta, nel luogo in cui sono generati i rifiuti"/>
    <x v="0"/>
  </r>
  <r>
    <s v="NA63"/>
    <s v="G.M. Zincatura"/>
    <s v="07562391214"/>
    <s v="STRIANO"/>
    <x v="3"/>
    <s v="SI"/>
    <x v="0"/>
    <s v="Saudone zona P.I.P."/>
    <n v="464758"/>
    <n v="4519194"/>
    <x v="1"/>
    <s v="Produzione e trasformazione dei metalli"/>
    <x v="6"/>
    <n v="2.6"/>
    <s v="Impianti destinati alla trasformazione di metalli ferrosi mediante: c) applicazione di strati protettivi di metallo fuso con una capacità di trattamento superiore a 2 Mg di acciaio grezzo all'ora"/>
    <s v="trattamento di superficie di metalli e materie plastiche mediante processi elettrolitici o chimici qualora le vasche destinate al trattamento utilizzate abbiano un volume superiore a 30 m^3.  "/>
    <x v="0"/>
  </r>
  <r>
    <s v="NA64"/>
    <s v="S.I.RA.L. S.p.A"/>
    <s v="0390303071219"/>
    <s v="NOLA"/>
    <x v="3"/>
    <s v="SI"/>
    <x v="0"/>
    <s v="Localita' Bos_x000a_cofangone Zona ASI."/>
    <n v="455895"/>
    <n v="4535660"/>
    <x v="2"/>
    <s v="Gestione Rifiuti"/>
    <x v="5"/>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65"/>
    <s v="DI GENNARO S.p.A. "/>
    <s v="1619050634"/>
    <s v="CAIVANO"/>
    <x v="3"/>
    <s v="SI"/>
    <x v="0"/>
    <s v="Zona Asi Loc. Pascarola S.S. 87"/>
    <n v="441705"/>
    <n v="4537369"/>
    <x v="2"/>
    <s v="Gestione Rifiuti"/>
    <x v="3"/>
    <n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66"/>
    <s v="S.A.P.N.A. SPA"/>
    <s v="06520871218"/>
    <s v="NAPOLI"/>
    <x v="3"/>
    <s v="SI"/>
    <x v="0"/>
    <s v="Località Bosco Cinque Cercole - Chiaiano"/>
    <n v="432407"/>
    <n v="4526110"/>
    <x v="2"/>
    <s v="Gestione Rifiuti"/>
    <x v="21"/>
    <m/>
    <s v="Discariche che ricevono più di 10 tonnellate al giorno o con una capacità totale di oltre 25.000 tonnellate, ad esclusione delle discariche per i rifiuti inerti."/>
    <m/>
    <x v="0"/>
  </r>
  <r>
    <s v="NA67"/>
    <s v="IT RISORSE SRL."/>
    <s v="06285841216"/>
    <s v="CAIVANO"/>
    <x v="3"/>
    <s v="Autorizzazione 2019"/>
    <x v="0"/>
    <s v="Zona Industriale ASI."/>
    <n v="441303"/>
    <n v="4536860"/>
    <x v="2"/>
    <s v="Gestione Rifiuti"/>
    <x v="40"/>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r>
  <r>
    <s v="SA1N"/>
    <s v="SNAM RETE GAS SPA"/>
    <n v="10238291008"/>
    <s v="MONTESANO SULLA MARCELLANA"/>
    <x v="4"/>
    <s v="SI"/>
    <x v="0"/>
    <s v="Località Perito Grande - Frazione Tardiano "/>
    <n v="559790"/>
    <n v="4458613"/>
    <x v="5"/>
    <s v="Centrale di Compressione gas"/>
    <x v="23"/>
    <m/>
    <m/>
    <m/>
    <x v="1"/>
  </r>
  <r>
    <s v="SA2"/>
    <s v="AGRIOVO  SOCIETÀ AGRICOLA SRL"/>
    <s v="00300240652"/>
    <s v="EBOLI"/>
    <x v="4"/>
    <s v="SI"/>
    <x v="0"/>
    <s v="Località Gradaglie"/>
    <n v="503385"/>
    <n v="4495747"/>
    <x v="0"/>
    <s v="Altre attività"/>
    <x v="16"/>
    <m/>
    <s v="Impianti per l'allevamento intensivo di pollame o di suini con più di: a) 40.000 posti pollame   "/>
    <m/>
    <x v="0"/>
  </r>
  <r>
    <s v="SA3"/>
    <s v="ALFONSO SELITTO SPA"/>
    <s v="01995690656"/>
    <s v="MERCATO S. SEVERINO"/>
    <x v="4"/>
    <s v="NO"/>
    <x v="1"/>
    <s v="Via Caracciolo, 50"/>
    <n v="473091"/>
    <n v="451252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
    <s v="ANIELLO LONGOBARDI SRL"/>
    <s v="00184610657"/>
    <s v="SCAFATI"/>
    <x v="4"/>
    <s v="SI"/>
    <x v="0"/>
    <s v="Via Grandi, 20"/>
    <n v="459581"/>
    <n v="451052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
    <s v="ANTONIO PETTI FU PASQUALE SPA"/>
    <s v="00184390656"/>
    <s v="NOCERA SUPERIORE"/>
    <x v="4"/>
    <s v="SI"/>
    <x v="0"/>
    <s v="Via San Clemente, 16"/>
    <n v="472441"/>
    <n v="450986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
    <s v="ARDAGH METAL PACKAGING SPA (EX IMPRESS SPA)                                       VOLTURA A FAVORE DI ARDAGH GROUP SPA D.D. 38 (27/02/2013)"/>
    <n v="924450679"/>
    <s v="CAVA DE' TIRRENI"/>
    <x v="4"/>
    <s v="SI"/>
    <x v="0"/>
    <s v="Via Gaudio Maiori, 10"/>
    <n v="474574"/>
    <n v="450691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9"/>
    <s v="ARIETE SRL"/>
    <s v="  05902141216"/>
    <s v="CAVA DE' TIRRENI"/>
    <x v="4"/>
    <s v="SI"/>
    <x v="0"/>
    <s v="Via G. Palumbo, 37"/>
    <n v="474999"/>
    <n v="4506615"/>
    <x v="0"/>
    <s v="Altre attività"/>
    <x v="31"/>
    <m/>
    <s v="Impianti industriali destinati alla fabbricazione: b) di carta e cartoni con capacità di produzione superiore a 20 tonnellate al giorno "/>
    <m/>
    <x v="0"/>
  </r>
  <r>
    <s v="SA10"/>
    <s v="ATTIANESE SPA"/>
    <s v="  04634130654"/>
    <s v="NOCERA SUPERIORE"/>
    <x v="4"/>
    <s v="SI"/>
    <x v="0"/>
    <s v="Via S.S. 18 Km 41,800."/>
    <n v="473199"/>
    <n v="450927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1"/>
    <s v="AURORA SPA"/>
    <n v="1971940638"/>
    <s v="NOCERA INF."/>
    <x v="4"/>
    <s v="SI"/>
    <x v="0"/>
    <s v="Via Fontana, 5"/>
    <n v="466701"/>
    <n v="451322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12"/>
    <s v="BIOPLAST SRL"/>
    <s v="02576760652"/>
    <s v="FISCIANO"/>
    <x v="4"/>
    <s v="SI"/>
    <x v="0"/>
    <s v="Localita' Cervito, Zona Industriale."/>
    <n v="480670"/>
    <n v="451476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13"/>
    <s v="C.G.S.  S.R.L."/>
    <s v="02573830656"/>
    <s v="BUCCINO"/>
    <x v="4"/>
    <s v="SI"/>
    <x v="0"/>
    <s v="Zona Industriale"/>
    <n v="530954"/>
    <n v="4493829"/>
    <x v="2"/>
    <s v="Gestione Rifiuti"/>
    <x v="3"/>
    <m/>
    <s v="Impianti per l'eliminazione dei rifiuti non pericolosi quali definiti nell'allegato 11 A della direttiva 75/442/CEE ai punti D 8, D 9 con capacità superiore a 50 tonnellate al giorno. "/>
    <m/>
    <x v="0"/>
  </r>
  <r>
    <s v="SA14"/>
    <s v="C.G.S.  S.R.L."/>
    <s v="02573830656"/>
    <s v="PALOMONTE"/>
    <x v="4"/>
    <s v="SI"/>
    <x v="0"/>
    <s v="Località Sperlonga, Zona Industriale"/>
    <n v="525037"/>
    <n v="4501576"/>
    <x v="2"/>
    <s v="Gestione Rifiuti"/>
    <x v="3"/>
    <m/>
    <s v="Impianti per l'eliminazione dei rifiuti non pericolosi quali definiti nell'allegato 11 A della direttiva 75/442/CEE ai punti D 8, D 9 con capacità superiore a 50 tonnellate al giorno. "/>
    <m/>
    <x v="0"/>
  </r>
  <r>
    <s v="SA15"/>
    <s v="CALISPA SPA"/>
    <s v="00170540652"/>
    <s v="CASTEL SAN GIORGIO"/>
    <x v="4"/>
    <s v="SI"/>
    <x v="0"/>
    <s v="Via R. Ciancio, 12"/>
    <n v="474128"/>
    <n v="451358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6"/>
    <s v="CARTESAR SPA"/>
    <s v="00295580658"/>
    <s v="PELLEZZANO"/>
    <x v="4"/>
    <s v="SI"/>
    <x v="0"/>
    <s v="Coperchia, Via Delle Fratte, 3"/>
    <n v="481053"/>
    <n v="4507423"/>
    <x v="0"/>
    <s v="Altre attività"/>
    <x v="31"/>
    <m/>
    <s v="Impianti industriali destinati alla fabbricazione: b) di carta e cartoni con capacità di produzione superiore a 20 tonnellate al giorno "/>
    <m/>
    <x v="0"/>
  </r>
  <r>
    <s v="SA17"/>
    <s v="CARTIERA CARLO E ANTONIO SRL"/>
    <m/>
    <s v="MINORI"/>
    <x v="4"/>
    <s v="SI"/>
    <x v="0"/>
    <s v="Via Pioppi, 1"/>
    <n v="468159"/>
    <n v="450054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8"/>
    <s v="CARTIERA CONFALONE SPA"/>
    <s v="00168510659"/>
    <s v="MAIORI"/>
    <x v="4"/>
    <s v="SI"/>
    <x v="0"/>
    <s v="Via S. Pietro, 147"/>
    <n v="469740"/>
    <n v="4500547"/>
    <x v="0"/>
    <s v="Altre attività"/>
    <x v="31"/>
    <m/>
    <s v="Impianti industriali destinati alla fabbricazione: b) di carta e cartoni con capacità di produzione superiore a 20 tonnellate al giorno "/>
    <m/>
    <x v="0"/>
  </r>
  <r>
    <s v="SA19"/>
    <s v="CBCOTTI SRL"/>
    <s v="02638240651"/>
    <s v="NOCERA INF."/>
    <x v="4"/>
    <s v="SI"/>
    <x v="0"/>
    <s v="Via Fratelli Buscetto, 36 Località Casarzano"/>
    <n v="470818"/>
    <n v="451185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0"/>
    <s v="BI-QUEM_x000a_ (EX CHEMIPLASTICA SPECIALTIES SPA - EX CHIMECO)"/>
    <s v="(Chemiplastica: 07628910965) _x000a_(chimeco:  03081910659)"/>
    <s v="BUCCINO"/>
    <x v="4"/>
    <s v="SI"/>
    <x v="0"/>
    <s v="Zona Industriale"/>
    <n v="532269"/>
    <n v="4498737"/>
    <x v="4"/>
    <s v="Industria chimica"/>
    <x v="42"/>
    <m/>
    <s v="Impianti chimici per la fabbricazione di prodotti chimici organici di base come: g) composti organometallici  e  h) materie plastiche di base (polimeri, fibre sintetiche, fibre a base di cellulosa) _x000a_"/>
    <m/>
    <x v="0"/>
  </r>
  <r>
    <s v="SA21"/>
    <s v="COMPAGNIA MERCANTILE D'OLTREMARE SRL"/>
    <s v="02804540652"/>
    <s v="MERCATO S. SEVERINO"/>
    <x v="4"/>
    <s v="SI"/>
    <x v="0"/>
    <s v="Via Faraldo, 1"/>
    <n v="474592"/>
    <n v="451444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3"/>
    <s v="CONSORZIO GESTIONE E SERVIZI PER LA PROVINCIA_x000a_DI SALERNO SRL"/>
    <s v="02573830656"/>
    <s v="BATTIPAGLIA"/>
    <x v="4"/>
    <s v="SI"/>
    <x v="0"/>
    <s v="Zona Industriale, Via Bosco Fili"/>
    <n v="500027"/>
    <n v="4493781"/>
    <x v="0"/>
    <s v="Altre attività"/>
    <x v="17"/>
    <m/>
    <s v="Attività di trattamento a gestione indipendente di acque reflue non coperte dalle norme di recepimento della direttiva 91/271/CEE ed evacuate da un'installazione in cui è svolta una delle attività di cui al presente allegato. "/>
    <m/>
    <x v="0"/>
  </r>
  <r>
    <s v="SA24"/>
    <s v="COPPOLA SPA"/>
    <s v="00282900653"/>
    <s v="SCAFATI"/>
    <x v="4"/>
    <s v="SI"/>
    <x v="0"/>
    <s v="Via De Risi, 13"/>
    <n v="459542"/>
    <n v="451013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5"/>
    <s v="COSTANTINOPOLI DI CARMINE VILLANI &amp; C. SNC"/>
    <s v="00094740651"/>
    <s v="CASTEL SAN GIORGIO"/>
    <x v="4"/>
    <s v="Cessata attività (indicazione del dipartimento di SA)"/>
    <x v="1"/>
    <s v="Via Ten. B. Lombardi, 133"/>
    <n v="475273"/>
    <n v="4514387"/>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6"/>
    <s v="CROWN IMBALLAGGI ITALIA SRL"/>
    <s v="01554960599 "/>
    <s v="NOCERA SUPERIORE"/>
    <x v="4"/>
    <s v="SI"/>
    <x v="0"/>
    <s v="SS 18 km 41"/>
    <n v="472682"/>
    <n v="451003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27"/>
    <s v="SALERNO PULITA SPA (AIA EX DANECO IMPIANTI SPA)"/>
    <s v="06345730961"/>
    <s v="SALERNO"/>
    <x v="4"/>
    <s v="Impianto non funzionante (indicazione del dipartimento di SA)"/>
    <x v="0"/>
    <s v="via Andrea De Luca snc"/>
    <n v="486989"/>
    <n v="4498048"/>
    <x v="2"/>
    <s v="Gestione Rifiuti"/>
    <x v="10"/>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29"/>
    <s v="DE CLEMENTE CONSERVE SPA"/>
    <s v="03006520658"/>
    <s v="FISCIANO"/>
    <x v="4"/>
    <s v="SI"/>
    <x v="0"/>
    <s v="Via Canfora loc. Casa Mandrizzo"/>
    <n v="480697"/>
    <n v="451538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1"/>
    <s v="DECHEM SRL"/>
    <s v="04564880658"/>
    <s v="PONTECAGNANO FAIANO"/>
    <x v="4"/>
    <s v="SI"/>
    <x v="0"/>
    <s v="VIA IRNO, Z.I."/>
    <n v="490280"/>
    <n v="4500453"/>
    <x v="2"/>
    <s v="Gestione Rifiuti"/>
    <x v="43"/>
    <m/>
    <s v="Lo smaltimeto o il recupero di rifiuti pericolosi, con capacità di oltre 10 Mg al giorno, che comporti il ricorso ad una o più delle seguenti attività: e) rigenerazione/recupero dei solventi "/>
    <m/>
    <x v="0"/>
  </r>
  <r>
    <s v="SA32"/>
    <s v="DI LALLO SNC DI TEODORO DI LALLO &amp; C."/>
    <s v="01129600654"/>
    <s v="SCAFATI"/>
    <x v="4"/>
    <s v="SI"/>
    <x v="0"/>
    <s v="VIA DANTE ALIGHIERI, 35"/>
    <n v="460628"/>
    <n v="451104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3"/>
    <s v="DI LEO NOBILE SPA"/>
    <s v="01057390658"/>
    <s v="CASTEL SAN GIORGIO"/>
    <x v="4"/>
    <s v="SI"/>
    <x v="0"/>
    <s v="VIA S. SALVATORE, 20_x000a_"/>
    <n v="475432"/>
    <n v="451451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4"/>
    <s v="DI MAURO OFFICINE GRAFICHE SPA"/>
    <s v="00182760652"/>
    <s v="CAVA DE' TIRRENI"/>
    <x v="4"/>
    <s v="NO"/>
    <x v="0"/>
    <s v="VIA GIOVANNI CESARO, LOCALITA' S. LUCIA, Zona A.S.I."/>
    <n v="474627"/>
    <n v="45069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35"/>
    <s v="ECOAMBIENTESALERNO SPA"/>
    <s v="04773540655"/>
    <s v="MONTECORVINO PUGLIANO"/>
    <x v="4"/>
    <s v="SI"/>
    <x v="0"/>
    <s v="LOCALITA' PARAPOTI"/>
    <n v="501457"/>
    <n v="4493954"/>
    <x v="2"/>
    <s v="Gestione Rifiuti"/>
    <x v="3"/>
    <m/>
    <s v="Impianti per l'eliminazione dei rifiuti non pericolosi quali definiti nell'allegato 11 A della direttiva 75/442/CEE ai punti D 8, D 9 con capacità superiore a 50 tonnellate al giorno. "/>
    <m/>
    <x v="0"/>
  </r>
  <r>
    <s v="SA36"/>
    <s v="ERNESTO COPPOLA &amp; FIGLI SRL"/>
    <s v="00170520654"/>
    <s v="MERCATO S. SEVERINO"/>
    <x v="4"/>
    <s v="Cessata attività (indicazione del dipartimento di SA)"/>
    <x v="1"/>
    <s v="via Macello. 5"/>
    <n v="479010"/>
    <n v="451423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7"/>
    <s v="LA PERLA CONSERVE SRL (EX EXPOM SRL / EX AR INDUSTRIE ALIMENTARI SPA) "/>
    <s v="04472660655"/>
    <s v="SCAFATI"/>
    <x v="4"/>
    <s v=" Attività' Sospesa_x000a_Sentenza di fallimento_x000a__x000a_In liquidazione  "/>
    <x v="0"/>
    <s v="Via S.Maria la Carità, 58"/>
    <n v="459584"/>
    <n v="451039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8"/>
    <s v="F.P.D. SRL/EX FRATELLI VOZA SRL"/>
    <s v="00772730651 "/>
    <s v="FISCIANO"/>
    <x v="4"/>
    <s v="SI"/>
    <x v="0"/>
    <s v="Via Delle Industrie, 1"/>
    <n v="480208"/>
    <n v="451503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9"/>
    <s v="FEGER SPA"/>
    <s v="00083420653"/>
    <s v="ANGRI"/>
    <x v="4"/>
    <s v="SI"/>
    <x v="0"/>
    <s v="Via Nazionale, 236"/>
    <n v="464060"/>
    <n v="4510872"/>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40"/>
    <s v="FLEX PACKAGING AL SPA"/>
    <s v="02464370655"/>
    <s v="CAVA DE' TIRRENI"/>
    <x v="4"/>
    <s v="SI"/>
    <x v="0"/>
    <s v="Zona Asi, Fraz. S. Lucia"/>
    <n v="475579"/>
    <n v="450875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41"/>
    <s v="FONDERIE PISANO &amp; C. SPA                                      "/>
    <s v="00181930652"/>
    <s v="SALERNO"/>
    <x v="4"/>
    <s v="SI"/>
    <x v="0"/>
    <s v="Via Dei Greci 144"/>
    <n v="481289"/>
    <n v="4506560"/>
    <x v="1"/>
    <s v="Produzione e trasformazione dei metalli"/>
    <x v="44"/>
    <m/>
    <s v="Funzionamento di fonderie di metalli ferrosi con una capacità di produzione superiore a 20 Mg al giorno."/>
    <m/>
    <x v="0"/>
  </r>
  <r>
    <s v="SA42"/>
    <s v="FRATELLI LONGOBARDI SRL"/>
    <s v="02512930658"/>
    <s v="SCAFATI"/>
    <x v="4"/>
    <s v="SI"/>
    <x v="0"/>
    <s v="Via Delle Industrie, 15"/>
    <n v="459937"/>
    <n v="451033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3"/>
    <s v="FRATELLI VOZA SRL"/>
    <s v="00772730651"/>
    <s v="EBOLI"/>
    <x v="4"/>
    <s v="SI"/>
    <x v="0"/>
    <s v="Via Bivio Cioffi"/>
    <n v="496899"/>
    <n v="448691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4"/>
    <s v="GIAGUARO SPA"/>
    <n v="1020090658"/>
    <s v="SARNO"/>
    <x v="4"/>
    <s v="SI"/>
    <x v="0"/>
    <s v="Via Ingegno, 17"/>
    <n v="466336"/>
    <n v="4519027"/>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45"/>
    <s v="GRAVINA CONSERVE SRL"/>
    <s v="04163980651"/>
    <s v="SCAFATI"/>
    <x v="4"/>
    <s v="SI"/>
    <x v="0"/>
    <s v="Via Poggiomarino, 100"/>
    <n v="461071"/>
    <n v="451279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6"/>
    <s v="GRAZIELLA SPA"/>
    <s v="01055190654"/>
    <s v="SAN VALENTINO TORIO"/>
    <x v="4"/>
    <s v="SI"/>
    <x v="0"/>
    <s v="Via Provinciale Sarno/Nocera, 6"/>
    <n v="467861"/>
    <n v="4515736"/>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7"/>
    <s v="ICAB - INDUSTRIE CONSERVE ALIMENTARI BUCCINO"/>
    <s v="  07239170637"/>
    <s v="BUCCINO"/>
    <x v="4"/>
    <s v="SI"/>
    <x v="0"/>
    <s v="Agglomerato Industriale Lotto 14"/>
    <n v="532239"/>
    <n v="4498081"/>
    <x v="0"/>
    <s v="Altre attività"/>
    <x v="13"/>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48"/>
    <s v="INDUSTRIA CALCE CASERTANA SRL"/>
    <s v="00994110617"/>
    <s v="BUCCINO"/>
    <x v="4"/>
    <s v="SI"/>
    <x v="0"/>
    <s v="Zona Industriale"/>
    <n v="532239"/>
    <n v="4498081"/>
    <x v="3"/>
    <s v="Industria dei prodotti minerali"/>
    <x v="25"/>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SA49"/>
    <s v="INTERGRAS SRL (VOLTURATA A ECORENDER)"/>
    <s v="02797470651"/>
    <s v="BUONABITACOLO"/>
    <x v="4"/>
    <s v="SI"/>
    <x v="0"/>
    <s v="Contrada Tempa Petrini Snc"/>
    <n v="554017"/>
    <n v="4459179"/>
    <x v="0"/>
    <s v="Altre attività"/>
    <x v="35"/>
    <m/>
    <s v="Impianti per l'eliminazione o il recupero di carcasse e di residui di animali con una capacità di trattamento di oltre 10 tonnellate al giorno. "/>
    <m/>
    <x v="0"/>
  </r>
  <r>
    <s v="SA50"/>
    <s v="INTERSCAMBI SRL"/>
    <s v="02865290650"/>
    <s v="MERCATO S. SEVERINO"/>
    <x v="4"/>
    <s v="SI"/>
    <x v="0"/>
    <s v="Via San Rocco, Frazione Pandola"/>
    <n v="480061"/>
    <n v="4515855"/>
    <x v="0"/>
    <s v="Altre attività"/>
    <x v="0"/>
    <m/>
    <s v="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
    <m/>
    <x v="0"/>
  </r>
  <r>
    <s v="SA51"/>
    <s v="ITALCEMENTI SPA"/>
    <s v="00637110164"/>
    <s v="SALERNO"/>
    <x v="4"/>
    <s v="SI"/>
    <x v="0"/>
    <s v="Via Cupa Siglia - Fuorni"/>
    <n v="488833"/>
    <n v="4501203"/>
    <x v="3"/>
    <s v="Industria dei prodotti minerali"/>
    <x v="25"/>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SA52"/>
    <s v="LA DORIA SPA"/>
    <s v="00180700650"/>
    <s v="ANGRI"/>
    <x v="4"/>
    <s v="SI"/>
    <x v="0"/>
    <s v="Via Nazionale, 320"/>
    <n v="464592"/>
    <n v="4510764"/>
    <x v="0"/>
    <s v="Altre attività"/>
    <x v="13"/>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53"/>
    <s v="LA DORIA SPA"/>
    <s v="00180700650"/>
    <s v="SARNO"/>
    <x v="4"/>
    <s v="SI"/>
    <x v="0"/>
    <s v="Via Sarno Palma (S.S. 367) Km 16,400"/>
    <n v="465663"/>
    <n v="4519529"/>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54"/>
    <s v="LA DORIA SPA"/>
    <s v="00180700650"/>
    <s v="FISCIANO"/>
    <x v="4"/>
    <s v="SI"/>
    <x v="0"/>
    <s v="Via Polareccia, 3"/>
    <n v="480645"/>
    <n v="4515663"/>
    <x v="0"/>
    <s v="Altre attività"/>
    <x v="13"/>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55"/>
    <s v="LA FORMICA SRL"/>
    <s v="01071620650"/>
    <s v="SCAFATI"/>
    <x v="4"/>
    <s v="SI"/>
    <x v="0"/>
    <s v="Via Orta Longa, 65"/>
    <n v="462566"/>
    <n v="451122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6"/>
    <s v="LA NOCERINA SRL"/>
    <s v="0505270652"/>
    <s v="NOCERA INF."/>
    <x v="4"/>
    <s v="SI"/>
    <x v="0"/>
    <s v="Via Pareti, Zona Industriale"/>
    <n v="471082"/>
    <n v="450973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57"/>
    <s v="LA REGINA DEL POMODORO SRL"/>
    <s v="02653220653"/>
    <s v="S.EGIDIO DEL MONTE ALBINO"/>
    <x v="4"/>
    <s v="SI"/>
    <x v="0"/>
    <s v="Via Quarto, 44"/>
    <n v="464900"/>
    <n v="451094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9"/>
    <s v="LODATO GENNARO &amp; CO SPA"/>
    <s v="00180870651"/>
    <s v="CASTEL SAN GIORGIO"/>
    <x v="4"/>
    <s v="SI"/>
    <x v="0"/>
    <s v="Via S. Pertini, 15 Loc. S. Maria A Favore"/>
    <n v="475054"/>
    <n v="451411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0"/>
    <s v="MARTINA CONSERVE DI PASSETTI EUGENIO"/>
    <s v="02555510656"/>
    <s v="SCAFATI"/>
    <x v="4"/>
    <s v="SI"/>
    <x v="0"/>
    <s v="Corso Trieste, 328/330"/>
    <n v="460966"/>
    <n v="451212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1"/>
    <s v="MILLESTAMPE PACKAGING SRL (EX_x000a_MAURO BENEDETTI SPA, EX CARTIERE DEL MEDITERRANEO)"/>
    <s v="IT05292890653"/>
    <s v="SALERNO"/>
    <x v="4"/>
    <s v="SI"/>
    <x v="0"/>
    <s v="Via De' Carrari, 24"/>
    <n v="485754"/>
    <n v="4499513"/>
    <x v="0"/>
    <s v="Altre attività"/>
    <x v="31"/>
    <m/>
    <s v="Impianti industriali destinati alla fabbricazione: b) di carta e cartoni con capacità di produzione superiore a 20 tonnellate al giorno "/>
    <m/>
    <x v="0"/>
  </r>
  <r>
    <s v="SA62"/>
    <s v="ME.DE.A. METALLI DECORATI AFFINI SPA"/>
    <s v="00182740654"/>
    <s v="CAVA DE' TIRRENI"/>
    <x v="4"/>
    <s v="SI"/>
    <x v="0"/>
    <s v="Via Xxv Luglio 160"/>
    <n v="474377"/>
    <n v="450746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3A"/>
    <s v="PASTIFICIO DI MARTINO&amp;FRATELLI Spa (EX MOLINI E PASTIFICI  DI SALERNO                     EX ANTONIO AMATO)"/>
    <s v="_x000a_0127166121_x000a_(01427270887)"/>
    <s v="SALERNO"/>
    <x v="4"/>
    <s v="SI"/>
    <x v="0"/>
    <s v="Via Tiberio Claudio Felice, 24 Z.I."/>
    <n v="487336"/>
    <n v="4498973"/>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63B"/>
    <s v="SOCIETA' SINERGIE MOLITORIE SCAARL (EX MOLINI E PASTIFICI  DI SALERNO                     EX ANTONIO AMATO)"/>
    <s v="07548050728_x000a_(01427270887)"/>
    <s v="SALERNO"/>
    <x v="4"/>
    <s v="SI"/>
    <x v="0"/>
    <s v="Via Tiberio Claudio Felice, 24 Z.I."/>
    <n v="487336"/>
    <n v="4498973"/>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64"/>
    <s v="ARDAGH GROUP ITALY SRL,_x000a_EX NATIONAL CAN ITALIA SPA"/>
    <s v="00924450679"/>
    <s v="CASTEL SAN GIORGIO"/>
    <x v="4"/>
    <s v="SI"/>
    <x v="0"/>
    <s v="Via Piave, 185"/>
    <n v="473540"/>
    <n v="451437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5"/>
    <s v="NEWDIMENSION PLASTIC"/>
    <s v="03757380658"/>
    <s v="NOCERA INF."/>
    <x v="4"/>
    <s v="SI"/>
    <x v="0"/>
    <s v="Zona Industriale, Via Fosso Imperatore,_x000a_Lotto 8"/>
    <n v="467625"/>
    <n v="4514394"/>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7"/>
    <s v="PANCRAZIO SPA"/>
    <s v="00277230652"/>
    <s v="CAVA DE' TIRRENI"/>
    <x v="4"/>
    <s v="Non più in AIA"/>
    <x v="1"/>
    <s v="Via Angeloni, 1"/>
    <n v="474556"/>
    <n v="450704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8"/>
    <s v="AVINO E ANNUNZIATA SERVICE SPA _x000a_EX PECOS SPA"/>
    <s v="  05028040656"/>
    <s v="MERCATO S. SEVERINO"/>
    <x v="4"/>
    <s v="SI"/>
    <x v="0"/>
    <s v="Loc. Bivio Rosto, 86"/>
    <n v="474295"/>
    <n v="451346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9"/>
    <s v="PERANO ENRICO &amp; FIGLI SPA"/>
    <s v="  00170370654"/>
    <s v="SAN VALENTINO TORIO"/>
    <x v="4"/>
    <s v="SI"/>
    <x v="0"/>
    <s v="Via Armando Diaz, 68"/>
    <n v="467035"/>
    <n v="4515356"/>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0"/>
    <s v="POMILIA SPA"/>
    <s v="  00876220658"/>
    <s v="NOCERA INF."/>
    <x v="4"/>
    <s v="SI"/>
    <x v="0"/>
    <s v="Via Croce Malloni"/>
    <n v="473235"/>
    <n v="4511087"/>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2"/>
    <s v="PROTEZIONI AMBIENTALE SRL"/>
    <s v="03925530655"/>
    <s v="S. EGIDIO DEL MONTE ALBINO"/>
    <x v="4"/>
    <s v="SI"/>
    <x v="0"/>
    <s v="Via A. Albanese, 3"/>
    <n v="465982"/>
    <n v="4510863"/>
    <x v="2"/>
    <s v="Gestione Rifiuti"/>
    <x v="5"/>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SA73"/>
    <s v="SANPAOLINA SRL/EX FAIELLA &amp; C. SRL"/>
    <s v="00277190658"/>
    <s v="SCAFATI"/>
    <x v="4"/>
    <s v="*Rinuncia all'AIA"/>
    <x v="1"/>
    <s v="Via Dante Alighieri, 149"/>
    <n v="461281"/>
    <n v="451101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4"/>
    <s v="SICA SRL"/>
    <s v="02742610658_x000a__x000a_02742610658"/>
    <s v="PAGANI"/>
    <x v="4"/>
    <s v="SI"/>
    <x v="0"/>
    <s v="Via Termine Bianco, 14"/>
    <n v="465633"/>
    <n v="451352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5"/>
    <s v="SICOM SPA"/>
    <s v="00296010044"/>
    <s v="S. EGIDIO DEL MONTE ALBINO"/>
    <x v="4"/>
    <s v="SI"/>
    <x v="0"/>
    <s v="Via Nazionale, Località Tuori"/>
    <n v="465393"/>
    <n v="451085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76"/>
    <s v="SILGAN WHITE CAP ITALIA SRL"/>
    <s v="05295360969"/>
    <s v="BATTIPAGLIA"/>
    <x v="4"/>
    <s v="SI"/>
    <x v="0"/>
    <s v="Via Boscofili Ii"/>
    <n v="501257"/>
    <n v="449349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79"/>
    <s v="SORRENTINO ALIMENTARI SRL"/>
    <s v="02843570652"/>
    <s v="PAGANI"/>
    <x v="4"/>
    <s v="SI"/>
    <x v="0"/>
    <s v="Via Romana, 15/17"/>
    <n v="466842"/>
    <n v="4511080"/>
    <x v="0"/>
    <s v="Altre attività"/>
    <x v="8"/>
    <m/>
    <s v="Macelli aventi una capacità di produzione di carcasse di oltre 50 tonnellate al giorno "/>
    <m/>
    <x v="0"/>
  </r>
  <r>
    <s v="SA80"/>
    <s v="TAFURI MARIO"/>
    <s v="01821400650"/>
    <s v="SALA CONSILINA"/>
    <x v="4"/>
    <s v="*AUA 208 (Istanzia AUA e rinuncia AIA: n prot. 0796819 del 06/12/2016)"/>
    <x v="1"/>
    <s v="Localita' Macchie Dell'Aspide, Via Barca Snc."/>
    <n v="547518"/>
    <n v="4474010"/>
    <x v="2"/>
    <s v="Gestione Rifiuti"/>
    <x v="39"/>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81"/>
    <s v="TOMATO NAPOLI SRL"/>
    <s v="02801860616"/>
    <s v="SCAFATI"/>
    <x v="4"/>
    <s v="SI"/>
    <x v="0"/>
    <s v="Via Sant'Antonio Abate, 14"/>
    <n v="461393"/>
    <n v="450802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2"/>
    <s v="TORTORA VITTORIO SRL"/>
    <s v="03081110656"/>
    <s v="NOCERA INF."/>
    <x v="4"/>
    <s v="SI"/>
    <x v="0"/>
    <s v="Via Cupa Del Serio,10"/>
    <n v="470853"/>
    <n v="4512116"/>
    <x v="2"/>
    <s v="Gestione Rifiuti"/>
    <x v="45"/>
    <s v="5.2b/_x000a_5.3a1-3/_x000a_5.3b2_x000a_"/>
    <s v="Lo smaltimeto o il recupero di rifiuti pericolosi, con capacità di oltre 10 Mg al giorno, che comporti il ricorso ad una o più delle seguenti attività: b) trattamento chimico-fisico e  c) dosaggio o miscelatura prima di una delle altre attività di cui ai punti 5.1 e 5.2 _x000a_4 "/>
    <s v="Smaltimento o recupero dei rifiuti in impianti di incenerimento dei rifiuti o in impianti di coincenerimento dei rifiuti: b) per i rifiuti pericolosi con una capacità superiore a 10 Mg al giorno -_x000a_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_x000a_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_x000a_"/>
    <x v="0"/>
  </r>
  <r>
    <s v="SA84"/>
    <s v="VISCON SRL (EX RAFFAELE VISCARDI SRL) OGGI D. &amp; D. SRL PRODOTTI CONSERVATI"/>
    <s v="00851440651"/>
    <s v="SCAFATI"/>
    <x v="4"/>
    <s v="SI"/>
    <x v="0"/>
    <s v="Via Nuova San Marzano, 81"/>
    <n v="461701"/>
    <n v="451625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5"/>
    <s v="ZINCHERIA NOSCHESE UNIPERSONALE SRL"/>
    <s v="00184830651"/>
    <s v="PONTECAGNANO FAIANO"/>
    <x v="4"/>
    <s v="SI"/>
    <x v="0"/>
    <s v="Via Bellini, 5"/>
    <n v="489735"/>
    <n v="4499298"/>
    <x v="1"/>
    <s v="Produzione e trasformazione dei metalli"/>
    <x v="6"/>
    <m/>
    <s v="Impianti destinati alla trasformazione di metalli ferrosi mediante: c) applicazione di strati protettivi di metallo fuso con una capacità di trattamento superiore a 2 Mg di acciaio grezzo all'ora"/>
    <m/>
    <x v="0"/>
  </r>
  <r>
    <s v="SA86"/>
    <s v="ECOAMBIENTESALERNO SPA"/>
    <s v="04773540655"/>
    <s v="BATTIPAGLIA"/>
    <x v="4"/>
    <s v="SI"/>
    <x v="0"/>
    <s v="Contrada Zona Industriale - Via Bosco Ii"/>
    <n v="501457"/>
    <n v="4493954"/>
    <x v="2"/>
    <s v="Gestione Rifiuti"/>
    <x v="10"/>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87"/>
    <s v="EASYTECH CLOSURE"/>
    <s v="04998940656"/>
    <s v="FISCIANO"/>
    <x v="4"/>
    <s v="SI"/>
    <x v="0"/>
    <s v="Zona Industriale"/>
    <n v="480448"/>
    <n v="451585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88"/>
    <s v="SALVATI  MARIO &amp; C. SPA"/>
    <s v="00850070657"/>
    <s v="MERCATO S. SEVERINO"/>
    <x v="4"/>
    <s v="SI"/>
    <x v="0"/>
    <s v="Via Macello, 27"/>
    <n v="478996"/>
    <n v="451422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9"/>
    <s v="PRT POLYURETHAN RECYCLING"/>
    <s v="03857510659"/>
    <s v="SARNO"/>
    <x v="4"/>
    <s v="SI"/>
    <x v="0"/>
    <s v="Via Ingegno, Snc Zona Industriale"/>
    <n v="466383"/>
    <n v="4518846"/>
    <x v="2"/>
    <s v="Gestione Rifiuti"/>
    <x v="39"/>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90"/>
    <s v="DI MAURO OFFICINE GRAFICHE SPA"/>
    <n v="182760652"/>
    <s v="CAVA DE' TIRRENI"/>
    <x v="4"/>
    <s v="SI"/>
    <x v="0"/>
    <s v="Via Gaudio Maiori,  8"/>
    <n v="474627"/>
    <n v="45069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91"/>
    <s v="NEWLAT SPA"/>
    <n v="2123230340"/>
    <s v="EBOLI"/>
    <x v="4"/>
    <s v="SI"/>
    <x v="0"/>
    <s v="Strada Provinciale Bosco, 2, Localita' Pezza Grande"/>
    <n v="502169"/>
    <n v="4494394"/>
    <x v="0"/>
    <s v="Altre attività"/>
    <x v="13"/>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92"/>
    <s v="IMPIANTO COMPOSTAGGIO"/>
    <m/>
    <s v="GIFFONI VALLE PIANA"/>
    <x v="4"/>
    <s v="SI"/>
    <x v="0"/>
    <s v="Loc. Sardone"/>
    <n v="489618"/>
    <n v="4501995"/>
    <x v="2"/>
    <s v="Gestione Rifiuti"/>
    <x v="39"/>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93"/>
    <s v="FIORDAGOSTO SRL"/>
    <s v="05159120657"/>
    <s v="OLIVETO CITRA"/>
    <x v="4"/>
    <s v="SI"/>
    <x v="0"/>
    <s v="Zona Industriale, 1"/>
    <n v="520210"/>
    <n v="450476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94"/>
    <s v="ECO PAFFER"/>
    <s v="02967610656"/>
    <s v="PAGANI"/>
    <x v="4"/>
    <s v="SI"/>
    <x v="0"/>
    <s v="Via Fiuminale, 64"/>
    <n v="467600"/>
    <n v="4511489"/>
    <x v="2"/>
    <s v="Gestione Rifiuti"/>
    <x v="10"/>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95"/>
    <s v="C.G.S.  S.R.L."/>
    <s v="02573830656"/>
    <s v="OLIVETO CITRA"/>
    <x v="4"/>
    <s v="Esistente"/>
    <x v="0"/>
    <s v="Zona Industriale"/>
    <n v="520686"/>
    <n v="4506638"/>
    <x v="2"/>
    <s v="Gestione Rifiuti"/>
    <x v="46"/>
    <n v="6.11"/>
    <s v="Impianti per l'eliminazione dei rifiuti non pericolosi quali definiti nell'allegato 11 A della direttiva 75/442/CEE ai punti D 8, D 9 con capacità superiore a 50 tonnellate al giorno:  1) trattamento biologico;  2) trattamento chimico-fisico."/>
    <s v="Attività di trattamento a gestione indipendente di acque reflue non coperte dalle norme di recepimento della direttiva 91/271/CEE ed evacuate da un'installazione in cui è svolta una delle attività di cui al presente allegato. "/>
    <x v="0"/>
  </r>
</pivotCacheRecords>
</file>

<file path=xl/pivotCache/pivotCacheRecords5.xml><?xml version="1.0" encoding="utf-8"?>
<pivotCacheRecords xmlns="http://schemas.openxmlformats.org/spreadsheetml/2006/main" xmlns:r="http://schemas.openxmlformats.org/officeDocument/2006/relationships" count="229">
  <r>
    <s v="AV1"/>
    <s v="ACELORMITTAL PIOMBINO SPA"/>
    <n v="12499510159"/>
    <s v="SAN MANGO SUL CALORE"/>
    <x v="0"/>
    <s v="SI"/>
    <x v="0"/>
    <s v="Zona Industriale Luogosano"/>
    <n v="497650"/>
    <n v="453600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88_x000a_32*_x000a_116**"/>
    <s v="20/04/2010_x000a_07/08/2014*_x000a_10/09/2019**"/>
    <s v="*Rnnovo_x000a_**Aggiornamento"/>
  </r>
  <r>
    <s v="AV2"/>
    <s v="SIRPRESS DAL 2013 EXALMEC SPA"/>
    <n v="1693200642"/>
    <s v="NUSCO"/>
    <x v="0"/>
    <s v="SI"/>
    <x v="0"/>
    <s v="Zona Industriale F1"/>
    <n v="513632"/>
    <n v="4525062"/>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s v="121_x000a_*182_x000a_**54_x000a_***86"/>
    <s v="13/05/2010 _x000a_*20/11/2012_x000a_**08/05/2013_x000a_***20/12/2017"/>
    <s v="**Voltura_x000a_***Riesame "/>
  </r>
  <r>
    <s v="AV3"/>
    <s v="AURUBIS ITALIA SRL"/>
    <n v="10022420151"/>
    <s v="AVELLINO"/>
    <x v="0"/>
    <s v="SI"/>
    <x v="0"/>
    <s v="Frazione Pianodardine - zona industriale"/>
    <n v="484624"/>
    <n v="4531730"/>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s v="202        _x000a_ 76*_x000a_59**"/>
    <s v="28/12/2009 _x000a_18/06/2013*_x000a_06/11/2017**"/>
    <s v="*Var. Non sostanziale_x000a_**Aggiornamento"/>
  </r>
  <r>
    <s v="AV4"/>
    <s v="CONSORZIO GESTIONE SERVIZI - CGS"/>
    <n v="1780400642"/>
    <s v="LACEDONIA"/>
    <x v="0"/>
    <s v="SI"/>
    <x v="0"/>
    <s v="Zona Industriale Calaggio"/>
    <n v="535371"/>
    <n v="4544290"/>
    <x v="2"/>
    <s v="Gestione Rifiuti"/>
    <s v="5.3"/>
    <m/>
    <s v="Impianti per l'eliminazione dei rifiuti non pericolosi quali definiti nell'allegato 11 A della direttiva 75/442/CEE ai punti D 8, D 9 con capacità superiore a 50 tonnellate al giorno. "/>
    <m/>
    <x v="0"/>
    <s v="206_x000a_197*_x000a_12**_x000a_    67***_x000a_22****"/>
    <s v="30/12/2009_x000a_29/06/2010_x000a_23/01/2013**_x000a_03/06/2013***_x000a_02/02/2015****"/>
    <s v="*Adeguamento _x000a_**Aggiornamenti DD 206 e 197_x000a_***Modifica non sostanziale"/>
  </r>
  <r>
    <s v="AV5"/>
    <s v="CONSORZIO ASI - AVELLINO"/>
    <n v="80000830648"/>
    <s v="NUSCO"/>
    <x v="0"/>
    <s v="SI"/>
    <x v="0"/>
    <s v="Zona Industriale F1 + F2"/>
    <n v="513632"/>
    <n v="4525062"/>
    <x v="2"/>
    <s v="Gestione Rifiuti"/>
    <s v="5.3"/>
    <m/>
    <s v="Impianti per l'eliminazione dei rifiuti non pericolosi quali definiti nell'allegato 11 A della direttiva 75/442/CEE ai punti D 8, D 9 con capacità superiore a 50 tonnellate al giorno. "/>
    <m/>
    <x v="0"/>
    <s v="204_x000a_196*_x000a_11**_x000a_75***"/>
    <s v="30/12/2009_x000a_29/06/2010_x000a_23/01/2013_x000a_22/12/2014***"/>
    <s v="*Adeguamento del  DD 204_x000a_**Aggiornamento DD 204 e 196_x000a_***Modifica non sostanziale"/>
  </r>
  <r>
    <s v="AV6"/>
    <s v="CONSORZIO GESTIONE SERVIZI - CGS"/>
    <n v="1780400642"/>
    <s v="LUOGOSANO"/>
    <x v="0"/>
    <s v="SI"/>
    <x v="0"/>
    <s v="Zona Industriale Luogosano"/>
    <n v="497650"/>
    <n v="4536001"/>
    <x v="2"/>
    <s v="Gestione Rifiuti"/>
    <s v="5.3"/>
    <m/>
    <s v="Impianti per l'eliminazione dei rifiuti non pericolosi quali definiti nell'allegato 11 A della direttiva 75/442/CEE ai punti D 8, D 9 con capacità superiore a 50 tonnellate al giorno. "/>
    <m/>
    <x v="0"/>
    <s v="205_x000a_198*_x000a_ 10** _x000a_  21***"/>
    <s v="30/12/2009_x000a_29/06/2010*_x000a_23/01/2013**_x000a_    02/02/2015***"/>
    <s v="*Adeguamento con DD 198 del 29 giugno 2010_x000a_**Modifica non sostanziale"/>
  </r>
  <r>
    <s v="AV9"/>
    <s v="CONSORZIO GESTIONE SERVIZI - CGS"/>
    <n v="1780400642"/>
    <s v="CALITRI"/>
    <x v="0"/>
    <s v="SI"/>
    <x v="0"/>
    <s v="Zona Industriale"/>
    <n v="537759"/>
    <n v="4526366"/>
    <x v="2"/>
    <s v="Gestione Rifiuti"/>
    <n v="5.3"/>
    <m/>
    <s v="Impianti per l'eliminazione dei rifiuti non pericolosi quali definiti nell'allegato 11 A della direttiva 75/442/CEE ai punti D 8, D 9 con capacità superiore a 50 tonnellate al giorno. "/>
    <m/>
    <x v="0"/>
    <s v="174_x000a_51*"/>
    <s v="15/10/2012_x000a_07/04/2015*"/>
    <s v="*Autorizzazione alla messa in esercizio impianto IPPC 5.3 - trattamento rifiuti non pericolosi"/>
  </r>
  <r>
    <s v="AV10"/>
    <s v="IRPINIA AMBIENTE SPA - DISCARICA"/>
    <n v="2626510644"/>
    <s v="SAVIGNANO IRPINO"/>
    <x v="0"/>
    <s v="SI"/>
    <x v="0"/>
    <s v="Località Pustanza"/>
    <n v="517500"/>
    <n v="4561501"/>
    <x v="2"/>
    <s v="Gestione Rifiuti"/>
    <s v="5.4"/>
    <m/>
    <s v="Discariche che ricevono più di 10 tonnellate al giorno o con una capacità totale di oltre 25.000 tonnellate, ad esclusione delle discariche per i rifiuti inerti."/>
    <m/>
    <x v="0"/>
    <s v="OPCM n. 292"/>
    <d v="2009-12-31T00:00:00"/>
    <s v="Ordinanza del Consiglio dei Ministri"/>
  </r>
  <r>
    <s v="AV11"/>
    <s v="ECOSISTEM SRL"/>
    <n v="2268680648"/>
    <s v="NUSCO"/>
    <x v="0"/>
    <s v="SI"/>
    <x v="0"/>
    <s v="Agglomerato ind.lesub Area F3"/>
    <n v="512295"/>
    <n v="4524586"/>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n v="12"/>
    <d v="2015-01-16T00:00:00"/>
    <m/>
  </r>
  <r>
    <s v="AV13"/>
    <s v="IRPINIA ZINCO SRL"/>
    <n v="1121730624"/>
    <s v="LACEDONIA"/>
    <x v="0"/>
    <s v="SI"/>
    <x v="0"/>
    <s v="Zona Industriale Calaggio"/>
    <n v="531095"/>
    <n v="4547892"/>
    <x v="1"/>
    <s v="Produzione e trasformazione dei metalli"/>
    <s v="2.3c"/>
    <m/>
    <s v="Impianti destinati alla trasformazione di metalli ferrosi mediante: c) applicazione di strati protettivi di metallo fuso con una capacità di trattamento superiore a 2 Mg di acciaio grezzo all'ora"/>
    <m/>
    <x v="0"/>
    <s v="151_x000a_127*_x000a_102**"/>
    <s v="29/12/2008_x000a_19/05/2010*_x000a_28/05/2012**"/>
    <s v="*Adeguamento"/>
  </r>
  <r>
    <s v="AV15"/>
    <s v="FIB. SUD. SRL_x000a_(EX MP SRL) "/>
    <s v="03866680618_x000a_02749300964"/>
    <s v="NUSCO"/>
    <x v="0"/>
    <s v="SI"/>
    <x v="0"/>
    <s v="Zona Industriale F2 - C.da Fiorentine"/>
    <n v="508063"/>
    <n v="4526072"/>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s v="14*_x000a_9**_x000a_"/>
    <s v="05/02/2009 *_x000a_16/01/2015**"/>
    <s v="*Decreto non presente_x000a_**Decreto di voltura del DD n.14 del 05/02/2009 di AIA dalla ditta MP srl alla ditta Fib Sud srl"/>
  </r>
  <r>
    <s v="AV17"/>
    <s v="PAGLIARULO EUPLIO"/>
    <m/>
    <s v="LACEDONIA"/>
    <x v="0"/>
    <s v="SI"/>
    <x v="0"/>
    <s v="C.da Macchia - Focaccia"/>
    <n v="535015"/>
    <n v="4544025"/>
    <x v="0"/>
    <s v="Altre attività"/>
    <s v="6.6b"/>
    <m/>
    <s v="Impianti per l'allevamento intensivo di pollame o di suini con più di: b) 2.000 posti suini da produzione (di oltre 30 kg) "/>
    <m/>
    <x v="0"/>
    <s v="168_x000a_6*"/>
    <s v="29/06/2010_x000a_08/02/2018*"/>
    <s v="*Modifica non sostanziale"/>
  </r>
  <r>
    <s v="AV18"/>
    <s v="REALBEEF SRL"/>
    <n v="1951620648"/>
    <s v="FLUMERI"/>
    <x v="0"/>
    <s v="SI"/>
    <x v="0"/>
    <s v="Località Tierzi - zona ASI"/>
    <n v="510845"/>
    <n v="4527510"/>
    <x v="0"/>
    <s v="Altre attività"/>
    <s v="6.4a"/>
    <s v="6.5"/>
    <s v="Macelli aventi una capacità di produzione di carcasse di oltre 50 tonnellate al giorno "/>
    <s v="Impianti per l'eliminazione o il recupero di carcasse e di residui di animali con una capacità di trattamento di oltre 10 tonnellate al giorno. "/>
    <x v="0"/>
    <s v="147_x000a_199*_x000a_514**"/>
    <s v="12/12/2008_x000a_26/08/2010*_x000a_18/12/2013**_x000a_"/>
    <s v="*Aggiornamento_x000a_**Rinnovo"/>
  </r>
  <r>
    <s v="AV20"/>
    <s v="SEDIVER SPA EX SEVES SPA"/>
    <n v="2401800343"/>
    <s v="NUSCO"/>
    <x v="0"/>
    <s v="SI"/>
    <x v="0"/>
    <s v="Zona Industriale F2"/>
    <n v="508063"/>
    <n v="4526072"/>
    <x v="3"/>
    <s v="Industria dei prodotti minerali"/>
    <s v="3.3"/>
    <m/>
    <s v="Impianti per la fabbricazione del vetro compresi quelli destinati alla produzione di fibre di vetro, con capacità di fusione di oltre 20 tonnellate al giorno."/>
    <m/>
    <x v="0"/>
    <s v="185    _x000a_48*_x000a_76**_x000a_91***_x000a_02****"/>
    <s v="26/11/2009 _x000a_27/03/2015*_x000a_11/10/2016**_x000a_03/11/2016***_x000a_11/01/2018****_x000a_"/>
    <s v="*Voltura dalla Seves S p A alla SEDIVER S p A_x000a_**Riesame con valenza di rinnovo_x000a_***Revoca DD76/2016 e Riesame con valenza di rinnovo_x000a_****Modifica non sostanziale_x000a_"/>
  </r>
  <r>
    <s v="AV21"/>
    <s v="IRPINIA AMBIENTE STIR"/>
    <n v="2626510644"/>
    <s v="AVELLINO"/>
    <x v="0"/>
    <s v="SI"/>
    <x v="0"/>
    <s v="Pianodardine"/>
    <n v="485643"/>
    <n v="4532511"/>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s v="OPCM n. 297 _x000a_*225_x000a_**21"/>
    <s v="31/12/09_x000a_*05/12/2011_x000a_**04/06/2018"/>
    <s v="Ordinanza del Consiglio dei Ministri_x000a_*Aggiornamento_x000a_**Modifica sostanziale e rilascio nuova AIA"/>
  </r>
  <r>
    <s v="AV23"/>
    <s v="NOVOLEGNO SPA"/>
    <s v="IT00523850642"/>
    <s v="MONTEFREDANE"/>
    <x v="0"/>
    <s v="SI"/>
    <x v="0"/>
    <s v="frazione _x000a_Arcella via Provinciale n. 207 – Zona ASI"/>
    <n v="486082"/>
    <n v="4534984"/>
    <x v="0"/>
    <s v="Altre attività"/>
    <s v="6.1c"/>
    <m/>
    <s v="Fabbricazione in installazioni industriali di c) uno o più dei seguenti pannelli a base legno: pannelli a fibre orientate (pannelli OSB), pannelli truciolari o pannelli di fibre, con capacità di produzione superiore a 600 m3 al giorno"/>
    <m/>
    <x v="0"/>
    <s v="77_x000a_43*_x000a_10**"/>
    <s v="14/10/2016_x000a_14/09/2017*_x000a_08/02/2018**"/>
    <s v="*Modifica non sostanziale_x000a_**Provvedimenti"/>
  </r>
  <r>
    <s v="AV24"/>
    <s v="REPIOMBO SRL"/>
    <n v="4023040613"/>
    <s v="CALITRI"/>
    <x v="0"/>
    <s v="SI"/>
    <x v="0"/>
    <s v="Zona Industriale Loc. Isca"/>
    <n v="537103"/>
    <n v="4526050"/>
    <x v="1"/>
    <s v="Produzione e trasformazione dei metalli"/>
    <s v="2.5b"/>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x v="0"/>
    <n v="110"/>
    <d v="2016-12-01T00:00:00"/>
    <m/>
  </r>
  <r>
    <s v="AV25"/>
    <s v="DE.FI.AM. SRL_x000a_(Volturata a  AP Green s.r.l.)"/>
    <n v="1728370642"/>
    <s v="SERINO"/>
    <x v="0"/>
    <s v="SI"/>
    <x v="0"/>
    <s v="Zona Pescarole - Area Ind.le"/>
    <n v="488089"/>
    <n v="4523370"/>
    <x v="2"/>
    <s v="Gestione Rifiuti"/>
    <s v="5.3b"/>
    <n v="5.5"/>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ntemplati al punto 5.4 prima di una delle attività elencate ai punti 5.1, 5.2, 5.4 e 5.6 con una capacità totale superiore a 50 Mg, eccetto il deposito temporaneo, prima della raccolta, nel luogo in cui sono generati i rifiuti"/>
    <x v="0"/>
    <s v="125_x000a_37*_x000a_27**_x000a_52***"/>
    <s v="19/12/2016_x000a_01/09/2017*_x000a_14/06/2018**_x000a_30/04/2019***"/>
    <s v="*Revoca DD 36 31/08/2017 e Aggiornamento autorizzazione_x000a_** Aggiornamento Autorizzazione a seguito nomina nuovo Amministratore Unico._x000a_***Voltura a Società AP Green s.r.l."/>
  </r>
  <r>
    <s v="AV26"/>
    <s v="ALTERGON ITALIA SRL"/>
    <n v="1367710439"/>
    <s v="MORRA DE SANCTIS"/>
    <x v="0"/>
    <s v="SI"/>
    <x v="0"/>
    <s v="Area ASI"/>
    <n v="520595"/>
    <n v="4527043"/>
    <x v="4"/>
    <s v="Industria chimica"/>
    <n v="4.5"/>
    <m/>
    <s v="Fabbricazione di prodotti farmaceutici compresi i prodotti intermedi "/>
    <m/>
    <x v="0"/>
    <s v="794_x000a_12*"/>
    <s v="23/10/2015_x000a_18/04/2018*"/>
    <s v="*Modifica non sostanziale"/>
  </r>
  <r>
    <s v="AV27"/>
    <s v="DE  MATTEIS AGROALIMENTARE SPA"/>
    <n v="91000230648"/>
    <s v="FLUMERI"/>
    <x v="0"/>
    <s v="SI"/>
    <x v="0"/>
    <s v="Area A.S.I., agg.to ind.le &quot;Valle Ufita”"/>
    <n v="509359"/>
    <n v="4546692"/>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124_x000a_9*_x000a_26**"/>
    <s v="13/12/2016_x000a_09/06/2017*_x000a_14/06/2018**"/>
    <s v="*Modifica non sostanziale_x000a_**Presa d'atto modifica non sostanziale"/>
  </r>
  <r>
    <s v="AV28"/>
    <s v="ECOSISTEM SRL"/>
    <n v="2268680648"/>
    <s v="NUSCO"/>
    <x v="0"/>
    <s v="SI"/>
    <x v="0"/>
    <s v="Agglomerato ind.leArea F1"/>
    <n v="513455"/>
    <n v="4524863"/>
    <x v="2"/>
    <s v="Gestione Rifiuti"/>
    <s v="5.3b2"/>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s v="58_x000a_107*_x000a_26**"/>
    <s v="30/08/2016_x000a_01/12/2016*_x000a_13/02/2019**"/>
    <s v="*modifica non sostanziale_x000a_**aggiornamento - modifica non sostanziale"/>
  </r>
  <r>
    <s v="AV29"/>
    <s v="ALLUMINIO ITALIA  SRL    EX RIFOMETAL"/>
    <m/>
    <s v="NUSCO"/>
    <x v="0"/>
    <s v="SI"/>
    <x v="0"/>
    <s v="Agglomerato Industriale l.tà Fiorentine F1"/>
    <n v="513404"/>
    <n v="4525039"/>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s v="207_x000a_70*_x000a_63**"/>
    <s v="31/12/2009_x000a_05/06/2013*_x000a_08/09/2016**"/>
    <s v="AIA  Rifometal_x000a_*Aggiornamento_x000a_** Voltura DD.n. 207/2009 rilasciato a Rifometal"/>
  </r>
  <r>
    <s v="AV30"/>
    <s v="CARTIERA CONFALONE SPA"/>
    <s v="00168510659"/>
    <s v="MONTORO"/>
    <x v="0"/>
    <s v="?"/>
    <x v="0"/>
    <s v=" Zona PIP Localita' Torchiati-Chiusa"/>
    <n v="480040"/>
    <n v="4518100"/>
    <x v="0"/>
    <s v="Altre attività"/>
    <s v="6.1b"/>
    <m/>
    <s v="Produzione di pasta per carta, carta e prodotti della carta"/>
    <m/>
    <x v="0"/>
    <n v="131"/>
    <d v="2019-10-11T00:00:00"/>
    <m/>
  </r>
  <r>
    <s v="BN1 N"/>
    <s v="SNAM RETE GAS SPA"/>
    <n v="10238291008"/>
    <s v="MELIZZANO"/>
    <x v="1"/>
    <s v="SI"/>
    <x v="0"/>
    <s v="S.C. San Libero 82030"/>
    <n v="455896"/>
    <n v="4558171"/>
    <x v="5"/>
    <s v="Centrale di Compressione gas"/>
    <s v="1.1 impianti di combustione_x000a_con potenza calorifica di combustione &gt; 50 MW"/>
    <m/>
    <m/>
    <m/>
    <x v="1"/>
    <s v="DD 49_x000a_DVA-2015-4868"/>
    <s v="28/05/2009_x000a_20/02/2015"/>
    <s v="Avvio del procedimento Ministeriale:18/01/2016"/>
  </r>
  <r>
    <s v="BN2"/>
    <s v="AVISANNIO SRL"/>
    <s v="0793440629"/>
    <s v="PAGO VEIANO"/>
    <x v="1"/>
    <s v="SI"/>
    <x v="0"/>
    <s v="Contrada Terraloggia"/>
    <n v="488687"/>
    <n v="4565802"/>
    <x v="0"/>
    <s v="Altre attività"/>
    <s v="6.6a"/>
    <m/>
    <s v="Impianti per l'allevamento intensivo di pollame o di suini con più di: a) 40.000 posti pollame   "/>
    <m/>
    <x v="0"/>
    <s v="38_x000a_177*"/>
    <s v="05/05/2009_x000a_19/11/2015"/>
    <s v="Autocontrollo nel 2011"/>
  </r>
  <r>
    <s v="BN3"/>
    <s v="CAR SEGNALETICA STRADALE SRL"/>
    <s v="1049090622"/>
    <s v="PONTE"/>
    <x v="1"/>
    <s v="SI"/>
    <x v="0"/>
    <s v="C/Da Piane Zona Industriale"/>
    <n v="473173"/>
    <n v="4566770"/>
    <x v="1"/>
    <s v="Produzione e trasformazione dei metalli"/>
    <s v="2.3c"/>
    <m/>
    <s v="Impianti destinati alla trasformazione di metalli ferrosi mediante: c) applicazione di strati protettivi di metallo fuso con una capacità di trattamento superiore a 2 Mg di acciaio grezzo all'ora"/>
    <m/>
    <x v="0"/>
    <s v="91_x000a_18*"/>
    <s v="01/09/2009_x000a_18/03/2011*"/>
    <m/>
  </r>
  <r>
    <s v="BN4"/>
    <s v="CONSORZIO ASI DI BENEVENTO - IMPIANTO DI DEPURAZIONE CONSORTILE DI ACQUE REFLUE"/>
    <s v="80003310622"/>
    <s v="BENEVENTO"/>
    <x v="1"/>
    <s v="SI"/>
    <x v="0"/>
    <s v="Zona Ind.Le Asi"/>
    <n v="485885"/>
    <n v="4554653"/>
    <x v="0"/>
    <s v="Altre attività"/>
    <n v="6.11"/>
    <m/>
    <s v="Attività di trattamento a gestione indipendente di acque reflue non coperte dalle norme di recepimento della direttiva 91/271/CEE ed evacuate da un'installazione in cui è svolta una delle attività di cui al presente allegato. "/>
    <m/>
    <x v="0"/>
    <s v="112_x000a_116*_x000a_42**"/>
    <s v="06/07/2015_x000a_10/11/2017*_x000a_25/02/2019**"/>
    <s v="*Voltura per cambio gestore e rappresentante legale_x000a_**Aggiornamento DD.n.112 del 6.7.2015 a seguito di cambio del legale rappresentate del consorzio ASI e del gestore dell'impianto di depurazione consortile"/>
  </r>
  <r>
    <s v="BN5"/>
    <s v="F.LLI LONGOBARDI SRL"/>
    <n v="2512930658"/>
    <s v="CALVI"/>
    <x v="1"/>
    <s v="SI"/>
    <x v="0"/>
    <s v="Località Cubante"/>
    <n v="492259"/>
    <n v="454872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62"/>
    <s v="16/06/2009"/>
    <s v="Autocontrollo nel 2011"/>
  </r>
  <r>
    <s v="BN6"/>
    <s v="FIN.FER. SRL"/>
    <n v="1528230640"/>
    <s v="PAOLISI"/>
    <x v="1"/>
    <s v="SI"/>
    <x v="0"/>
    <s v="Via Muoio"/>
    <n v="463998"/>
    <n v="4543382"/>
    <x v="1"/>
    <s v="Produzione e trasformazione dei metalli"/>
    <s v="2.3c"/>
    <m/>
    <s v="Impianti destinati alla trasformazione di metalli ferrosi mediante: c) applicazione di strati protettivi di metallo fuso con una capacità di trattamento superiore a 2 Mg di acciaio grezzo all'ora"/>
    <m/>
    <x v="0"/>
    <s v="112_x000a_937*_x000a_36**"/>
    <s v="17/09/2009_x000a_23/06/2014*_x000a_18/02/2019**"/>
    <s v="Autocontrollo nel 2011_x000a_**Voltura"/>
  </r>
  <r>
    <s v="BN7"/>
    <s v="HARDMETALS SRL_x000a_ORA NASHIRA HARD METALS SRL UNIPERSONALE"/>
    <n v="1563180627"/>
    <s v="LIMATOLA"/>
    <x v="1"/>
    <s v="SI"/>
    <x v="0"/>
    <s v="Via Campitiello"/>
    <n v="450618"/>
    <n v="4553083"/>
    <x v="1"/>
    <s v="Produzione e trasformazione dei metalli"/>
    <s v="2.1"/>
    <m/>
    <s v="Impianti di arrostimento o sinterizzazione di minerali metallici compresi i minerali solforati. "/>
    <m/>
    <x v="0"/>
    <s v="39_x000a_68 *_x000a_57 **_x000a_128***"/>
    <s v="13/05/2009_x000a_23/07/2013*_x000a_25/03/2015**_x000a_23/11/2017***"/>
    <s v="Autocontrollo nel 2011_x000a_*Voltura_x000a_**Rinnovo/riesame/modifica sostanziale_x000a_***Aggiornamento per modifica non sostanziale"/>
  </r>
  <r>
    <s v="BN9"/>
    <s v="IMEVA SRL"/>
    <s v="41200627"/>
    <s v="BENEVENTO"/>
    <x v="1"/>
    <s v="SI"/>
    <x v="0"/>
    <s v="Zona Asi Ponte Valentino"/>
    <n v="485885"/>
    <n v="4554653"/>
    <x v="1"/>
    <s v="Produzione e trasformazione dei metalli"/>
    <s v="2.3c"/>
    <m/>
    <s v="Impianti destinati alla trasformazione di metalli ferrosi mediante: c) applicazione di strati protettivi di metallo fuso con una capacità di trattamento superiore a 2 Mg di acciaio grezzo all'ora"/>
    <m/>
    <x v="0"/>
    <s v="155_x000a_44*"/>
    <s v="02/12/2009_x000a_15/04/2016*"/>
    <s v="Autocontrollo nel 2011_x000a_*Presa d'atti di modifica non sostanziale e cambio gestore"/>
  </r>
  <r>
    <s v="BN11"/>
    <s v="MANGIMI LIVERINI SPA"/>
    <n v="588130625"/>
    <s v="TELESE TERME"/>
    <x v="1"/>
    <s v="SI"/>
    <x v="0"/>
    <s v="Via Nazionale Sannitica, 60"/>
    <n v="458229"/>
    <n v="456235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_x000a_206*_x000a_42**_x000a_60***"/>
    <s v="16/01/2009_x000a_30/11/2015*_x000a_01/04/2016**_x000a_09/08/2018***"/>
    <s v="Autocontrollo nel 2011"/>
  </r>
  <r>
    <s v="BN12"/>
    <s v="MARTINI SPA"/>
    <s v="00595710393"/>
    <s v="SAN SALVATORE TELESINO"/>
    <x v="1"/>
    <s v="SI"/>
    <x v="0"/>
    <s v="Contrada Selva Di Sotto"/>
    <n v="462053"/>
    <n v="4566688"/>
    <x v="0"/>
    <s v="Altre attività"/>
    <s v="6.6b"/>
    <m/>
    <s v="Impianti per l'allevamento intensivo di pollame o di suini con più di: b) 2.000 posti suini da produzione (di oltre 30 kg) "/>
    <m/>
    <x v="0"/>
    <s v="77_x000a_137*"/>
    <s v="17/07/2009_x000a_07/12/2018*"/>
    <s v="*Presa d'atto Modifiche non sostanziali"/>
  </r>
  <r>
    <s v="BN13"/>
    <s v="MARTINI SPA MANGIMIFICIO"/>
    <s v="00911610624"/>
    <s v="SAN SALVATORE TELESINO"/>
    <x v="1"/>
    <s v="SI"/>
    <x v="0"/>
    <s v="Contrada Selva Di Sotto"/>
    <n v="456007"/>
    <n v="456538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13_x000a_253*_x000a_34**"/>
    <s v="23/09/2009_x000a_17/12/2015*_x000a_18/02/2019**"/>
    <s v="Autocontrollo nel 2011_x000a_**Presa d'atto Modifiche non sostanziali"/>
  </r>
  <r>
    <s v="BN14"/>
    <s v="MOCCIA INDUSTRIA SRL"/>
    <n v="7652750634"/>
    <s v="MONTESARCHIO"/>
    <x v="1"/>
    <s v="SI"/>
    <x v="0"/>
    <s v="Via Benevento, 167 - Localita' Tora"/>
    <n v="471364"/>
    <n v="4544894"/>
    <x v="3"/>
    <s v="Industria dei prodotti minerali"/>
    <s v="3.1"/>
    <s v="3.5"/>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s v="Impianti per la fabbricazione di prodotti ceramici mediante cottura, in particolare tegole, mattoni, mattoni refrattari, piastrelle, gres, porcellane, con una capacità di produzione di oltre 75 Mg al giorno  "/>
    <x v="0"/>
    <s v="18_x000a_548*_x000a_102**_x000a_61***"/>
    <s v="23/02/2009_x000a_20/12/2013*_x000a_21/05/2015**_x000a_16/08/2018***"/>
    <s v="*Aggiornamento_x000a_**Aggiornamenti e integrazioni_x000a_***Rinnovo"/>
  </r>
  <r>
    <s v="BN15"/>
    <s v="S.M.A. ACCUMULATORI S.R.L."/>
    <s v="06548640637"/>
    <s v="MORCONE"/>
    <x v="1"/>
    <s v="SI"/>
    <x v="0"/>
    <s v="Zona ind.le c/da Piane foglio 56 particelle 925 e 926"/>
    <n v="474321"/>
    <n v="4576790"/>
    <x v="1"/>
    <s v="Produzione e trasformazione dei metalli"/>
    <s v="2.5b"/>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s v="222_x000a_24*"/>
    <s v="28/12/2012_x000a_14/10/2014*"/>
    <s v="*Aggiornamento"/>
  </r>
  <r>
    <s v="BN16"/>
    <s v="SAMTE SRL IMPIANTO STIR"/>
    <s v="01474940622"/>
    <s v="CASALDUNI"/>
    <x v="1"/>
    <s v="SI"/>
    <x v="0"/>
    <s v="c/da S. Fortunato"/>
    <n v="477649"/>
    <n v="4567336"/>
    <x v="2"/>
    <s v="Gestione Rifiuti"/>
    <n v="5.4"/>
    <m/>
    <s v="Discariche che ricevono più di 10 tonnellate al giorno o con una capacità totale di oltre 25.000 tonnellate, ad esclusione delle discariche per i rifiuti inerti."/>
    <m/>
    <x v="0"/>
    <s v="18*_x000a_62**"/>
    <s v="18/03/2013*_x000a_20/07/2017**"/>
    <s v="*Modifica non sostanziale AIA rilasciata dalla Presidenza Consiglio Ministri n. 298 del 31/12/2009_x000a_**Aggiornamento per modifica non sostanziale"/>
  </r>
  <r>
    <s v="BN17"/>
    <s v="SANAV SRL"/>
    <n v="4373030651"/>
    <s v="BENEVENTO"/>
    <x v="1"/>
    <s v="SI"/>
    <x v="0"/>
    <s v="Zona Industriale Ponte Valentino"/>
    <n v="485885"/>
    <n v="4554653"/>
    <x v="2"/>
    <s v="Gestione Rifiuti"/>
    <s v="5.1"/>
    <s v="5.3 / 5.2"/>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_x000a_Impianti per l'eliminazione dei rifiuti non pericolosi quali definiti nell'allegato 11 A della direttiva 75/442/CEE ai punti D 8, D 9 con capacità superiore a 50 tonnellate al giorno. "/>
    <x v="0"/>
    <s v="6_x000a_215*_x000a_49**_x000a_254***_x000a_82****_x000a_35*****"/>
    <s v="03/02/2009_x000a_29/11/2012*_x000a_06/03/2015**_x000a_17/12/2015***_x000a_26/08/2016****_x000a_18/02/2019*****"/>
    <s v="*Aggiornamento_x000a_**Rilascio AIA per attività cod. 5.1-5.2-5.3 con prescrizioni_x000a_***Presa d'atto modifica non sostanziale_x000a_****Autorizzazione nuovo scarico_x000a_*****Presa d'atto modifica non sostanziale e cambio legale rappresentante e gestore"/>
  </r>
  <r>
    <s v="BN18"/>
    <s v="SEIF SRL"/>
    <s v="1445270620"/>
    <s v="BENEVENTO"/>
    <x v="1"/>
    <s v="SI"/>
    <x v="0"/>
    <s v="Zona Insutriale Ponte Valentino"/>
    <n v="486420"/>
    <n v="4555065"/>
    <x v="2"/>
    <s v="Gestione Rifiuti"/>
    <s v="5.1"/>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n v="156"/>
    <d v="2010-12-30T00:00:00"/>
    <m/>
  </r>
  <r>
    <s v="BN19"/>
    <s v="SINTERSUD"/>
    <n v="169490612"/>
    <s v="S. AGATA DEI GOTI"/>
    <x v="1"/>
    <s v="SI"/>
    <x v="0"/>
    <s v="Localita' Capitone"/>
    <n v="453480"/>
    <n v="4550510"/>
    <x v="1"/>
    <s v="Produzione e trasformazione dei metalli"/>
    <s v="2.1"/>
    <m/>
    <s v="Impianti di arrostimento o sinterizzazione di minerali metallici compresi i minerali solforati. "/>
    <m/>
    <x v="0"/>
    <s v="3_x000a_115*_x000a_53**_x000a_13***"/>
    <s v="25/03/2009_x000a_30/11/2011*_x000a_21/04/2016**_x000a_30/03/2018***"/>
    <s v="*Modifica sostanziale_x000a_**Aggiornamento cambio forma giuridica_x000a_***Rinnovo AIA"/>
  </r>
  <r>
    <s v="BN21"/>
    <s v="SUIME  SRL"/>
    <s v="2584730580"/>
    <s v="APOLLOSA"/>
    <x v="1"/>
    <s v="SI"/>
    <x v="0"/>
    <s v="Contrada Petrera"/>
    <n v="474690"/>
    <n v="4551068"/>
    <x v="0"/>
    <s v="Altre attività"/>
    <s v="6.6b"/>
    <m/>
    <s v="Impianti per l'allevamento intensivo di pollame o di suini con più di: b) 2.000 posti suini da produzione (di oltre 30 kg) "/>
    <m/>
    <x v="0"/>
    <n v="150"/>
    <d v="2009-11-24T00:00:00"/>
    <m/>
  </r>
  <r>
    <s v="BN22"/>
    <s v="SAMTE DISCARICA"/>
    <s v="01474940622"/>
    <s v="S.ANGELO TRIMONTE"/>
    <x v="1"/>
    <s v="SI"/>
    <x v="0"/>
    <s v="Località La Nocecchia"/>
    <n v="493720"/>
    <n v="4558066"/>
    <x v="2"/>
    <s v="Gestione Rifiuti"/>
    <n v="5.4"/>
    <m/>
    <s v="Discariche che ricevono più di 10 tonnellate al giorno o con una capacità totale di oltre 25.000 tonnellate, ad esclusione delle discariche per i rifiuti inerti."/>
    <m/>
    <x v="0"/>
    <s v="opcm 291_x000a_83*_x000a_41**"/>
    <s v="31/12/2009_x000a_11/10/2018*_x000a_25/02/2019**"/>
    <s v="*Presa d'atto modifica non sostanziale delpiano di monitoraggio e controllo_x000a_**Rettifica DD 83/2018 di Presa d'atto modifica non sostanziale delpiano di monitoraggio e controllo"/>
  </r>
  <r>
    <s v="BN23"/>
    <s v="MACA srl"/>
    <s v="01211300627"/>
    <s v="CALVI"/>
    <x v="1"/>
    <s v="NO?"/>
    <x v="0"/>
    <s v="SS7 Appia Nuova, s.n.c. Lo. Cubante"/>
    <n v="491853"/>
    <n v="454714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21_x000a_127*_x000a_211**"/>
    <s v="15/11/2017_x000a_17/11/2017*_x000a_09/10/2019**"/>
    <s v="**Rettifica DD 127 del 17/11/2019"/>
  </r>
  <r>
    <s v="BN24"/>
    <s v="AZIENDA AGRICOLA CARBONE LUANA"/>
    <n v="1614180626"/>
    <s v="BENEVENTO"/>
    <x v="1"/>
    <s v="SI"/>
    <x v="0"/>
    <s v="Contrada Acquafredda snc/ZI Z6 Ponte Valentino"/>
    <n v="483781"/>
    <n v="4556632"/>
    <x v="0"/>
    <s v="Altre attività"/>
    <s v="6.6b"/>
    <m/>
    <s v="Impianti per l'allevamento intensivo di pollame o di suini con più di: b) 2.000 posti suini da produzione (di oltre 30 kg) "/>
    <m/>
    <x v="0"/>
    <n v="24"/>
    <d v="2018-02-02T00:00:00"/>
    <m/>
  </r>
  <r>
    <s v="CE1N"/>
    <s v="CALENIA ENERGIA S.P.A."/>
    <n v="4192341214"/>
    <s v="SPARANISE"/>
    <x v="2"/>
    <s v="SI"/>
    <x v="0"/>
    <s v="Strada Statale Appia – km 187"/>
    <n v="425523"/>
    <n v="4558892"/>
    <x v="6"/>
    <s v="Centrale a Ciclo Combinato"/>
    <s v="1.1 impianti di combustione_x000a_con potenza calorifica di combustione &gt; 50 MW"/>
    <m/>
    <m/>
    <m/>
    <x v="1"/>
    <s v="DVA - DEC - 2011 - 0000451_x000a_ DVA-2015-0003268"/>
    <s v="05/08/2011_x000a_05/02/2015"/>
    <m/>
  </r>
  <r>
    <s v="CE2N"/>
    <s v="SET S.P.A."/>
    <n v="13212400157"/>
    <s v="TEVEROLA"/>
    <x v="2"/>
    <s v="SI"/>
    <x v="0"/>
    <s v="Strada Statale Appia 7 bis, km 15.400"/>
    <n v="435036"/>
    <n v="4540748"/>
    <x v="6"/>
    <s v="Centrale a ciclo combinato da 400MW"/>
    <s v="1.1 impianti di combustione_x000a_con potenza calorifica di combustione &gt; 50 MW"/>
    <m/>
    <m/>
    <m/>
    <x v="1"/>
    <s v="DEC/MIN/0000066-GAB_x000a_DVA-2014-0003833"/>
    <s v="05/03/2013_x000a_14/02/2014"/>
    <m/>
  </r>
  <r>
    <s v="CE3N"/>
    <s v="EDISON S.P.A."/>
    <n v="6722600019"/>
    <s v="PRESENZANO"/>
    <x v="2"/>
    <s v="NO"/>
    <x v="0"/>
    <s v="Località Frasseto"/>
    <n v="426827"/>
    <n v="4581273"/>
    <x v="7"/>
    <s v="Centrale termoelettrica"/>
    <s v="1.1 impianti di combustione_x000a_con potenza calorifica di combustione &gt; 50 MW"/>
    <m/>
    <m/>
    <m/>
    <x v="1"/>
    <m/>
    <m/>
    <m/>
  </r>
  <r>
    <s v="CE1"/>
    <s v="ALLEVAMENTI E FATTORIA CASETTA ROSSA S.R.L."/>
    <n v="3139020618"/>
    <s v="PRESENZANO"/>
    <x v="2"/>
    <s v="SI"/>
    <x v="0"/>
    <s v="Loc. Casetta Rossa, Alla S.S. 85 Venafrana"/>
    <n v="425130"/>
    <n v="4580335"/>
    <x v="0"/>
    <s v="Altre attività"/>
    <s v="6.6a"/>
    <m/>
    <s v="Impianti per l'allevamento intensivo di pollame o di suini con più di: a) 40.000 posti pollame   "/>
    <m/>
    <x v="0"/>
    <s v="120_x000a_129 *_x000a_279 **_x000a_89 ***_x000a_67 ****_x000a_52*****"/>
    <s v="12/07/2013_x000a_02/08/2013*_x000a_10/12/2013**_x000a_21/08/2014***_x000a_10/04/2015****_x000a_31/07/2017*****"/>
    <s v="* Rettifica _x000a_** Presa d'atto_x000a_***Cambio gestore_x000a_****Presa d'atto cambio gestione_x000a_***** Presa d'atto Cambio Amministratore Unico e Sede Legale."/>
  </r>
  <r>
    <s v="CE2"/>
    <s v="ALLEVAMENTI FALCO S.R.L."/>
    <n v="2363070612"/>
    <s v="ARIENZO"/>
    <x v="2"/>
    <s v="SI"/>
    <x v="0"/>
    <s v="via Appia km 231+780"/>
    <n v="459139"/>
    <n v="4542279"/>
    <x v="0"/>
    <s v="Altre attività"/>
    <s v="6.6a"/>
    <m/>
    <s v="Impianti per l'allevamento intensivo di pollame o di suini con più di: a) 40.000 posti pollame   "/>
    <m/>
    <x v="0"/>
    <s v="255_x000a_77*_x000a_160**"/>
    <s v="09/11/2011_x000a_06/05/2013*_x000a_02/09/2019**"/>
    <s v="*Rettifica e presa d'atto_x000a_**Riesame con valenza di rinnovo"/>
  </r>
  <r>
    <s v="CE3"/>
    <s v="BOSTON TAPES SPA"/>
    <n v="1946480611"/>
    <s v="SESSA AURUNCA"/>
    <x v="2"/>
    <s v="SI"/>
    <x v="0"/>
    <s v="Strada provinciale Cellule-Piedimonte"/>
    <n v="405129"/>
    <n v="456830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344_x000a_261*_x000a_104**_x000a_97***_x000a_232****"/>
    <s v="22/12/2009_x000a_14/11/2011*_x000a_18/06/2013**_x000a_22/07/2016***_x000a_14/11/2018****"/>
    <s v="* Riesame e aggiornamento al DD 344 apportati con DD n 261 del 14 novembre 2011 _x000a_**Modifica non sostanziale_x000a_***Modifica non sostanziale_x000a_****Riesame con valenza di rinnovo"/>
  </r>
  <r>
    <s v="CE4"/>
    <s v="BST S.P.A."/>
    <n v="2528120617"/>
    <s v="SAN MARCO EVANGELISTA"/>
    <x v="2"/>
    <s v="SI"/>
    <x v="0"/>
    <s v="S.S. Sannitica 87 KM_x000a_20,700"/>
    <n v="444825"/>
    <n v="4543550"/>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23_x000a_123*_x000a_144**_x000a_14***_x000a_78****"/>
    <s v="27/09/2011_x000a_18/07/2013*_x000a_30/11/2016**_x000a_10/02/2017***_x000a_08/05/2019****"/>
    <s v="* Modifica non sostanziale_x000a_***Approvazione Modifica non sostanziale_x000a_****Approvazione Modifica non sostanziale"/>
  </r>
  <r>
    <s v="CE5"/>
    <s v="CEMENTI MOCCIA SPA"/>
    <n v="6081040633"/>
    <s v="CASERTA"/>
    <x v="2"/>
    <s v="AIA revocata"/>
    <x v="1"/>
    <s v="Via Galatina, 99 - località San Clemente"/>
    <n v="446953"/>
    <n v="4546105"/>
    <x v="3"/>
    <s v="Industria dei prodotti minerali"/>
    <s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s v="91_x000a_188*_x000a_278**_x000a_51***"/>
    <s v="20/04/2011_x000a_03/08/2011*_x000a_25/02/2014**_x000a_***27/03/2019"/>
    <s v="*Aggiornamento_x000a_**Presa d'atto_x000a_*** Revoca aia_x000a_*AUA  (Determinazione Dirigenziale della Provincia di Caserta Settore Ambiente, Ecologia e Gestione Rifiuti Ufficio A.U.A:) n. 17/W del 02.02.2018"/>
  </r>
  <r>
    <s v="CE6"/>
    <s v="MADDALONI CEMENTI (EX CEMENTIR ITALIA S.P.A.)"/>
    <n v="8279561008"/>
    <s v="MADDALONI"/>
    <x v="2"/>
    <s v="SI"/>
    <x v="0"/>
    <s v="Via_x000a_Nazionale Appia 257"/>
    <n v="454680"/>
    <n v="4541783"/>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s v="6_x000a_123*_x000a_60**_x000a_114***_x000a_586****_x000a_74*****_x000a_14******_x000a_78*******_x000a_116********_x000a_19*********_x000a_13**********_x000a_118**********_x000a_234**********"/>
    <s v="12/01/2012_x000a_25/05/2012*_x000a_27/03/2013**_x000a_18/07/2013***_x000a_23/12/2013****_x000a_18/07/2014*****_x000a_29/01/2015******_x000a_11/05/2016*******_x000a_13/09/2016********_x000a_20/02/2017*********_x000a_22/02/2018**********_x000a_27/06/2018***********_x000a_15/11/2018**********"/>
    <s v="* Voltura_x000a_**Aggiornamenti_x000a_***Aggiornamenti_x000a_****Aggiornamenti_x000a_*****Aggiornamenti_x000a_*******Presa d'atto_x000a_*******Presa d'atto cambio gestione_x000a_********Presa d'atto cambio gestione_x000a_*********Approvazione modifica non sostanziale_x000a_**********Presa d'atto cambio gestione e sede legale_x000a_********** Presa d'atto Cambio Gestore e Voltura in favore di Maddaloni Cementi Srl_x000a_********** Riesame con valenza di rinnovo (Maddaloni Cementi)"/>
  </r>
  <r>
    <s v="CE7"/>
    <s v="CISAM SRL (SPA)"/>
    <n v="300290657"/>
    <s v="MIGNANO MONTELUNGO"/>
    <x v="2"/>
    <s v="SI"/>
    <x v="0"/>
    <s v="S.S. Casilina Km 158+620"/>
    <n v="416457"/>
    <n v="4583865"/>
    <x v="0"/>
    <s v="Altre attività"/>
    <s v="6.6a"/>
    <m/>
    <s v="Impianti per l'allevamento intensivo di pollame o di suini con più di: a) 40.000 posti pollame   "/>
    <m/>
    <x v="0"/>
    <s v="102_x000a_122*_x000a_121**_x000a_206***"/>
    <s v="17/03/2010_x000a_25/05/2012*_x000a_29/09/2016**_x000a_24/10/2018***"/>
    <s v="*Presa d'atto cambio gestore_x000a_**Approvazione modifica non sostanziale_x000a_***Riesame con valenza di rinnovo"/>
  </r>
  <r>
    <s v="CE8"/>
    <s v="DISCARICA GESTITA DALLA SOCIETA' CONSORZIO COMUNI BACINO SA2 (Volturata a favore di GISEC S.P.A.)"/>
    <n v="3151600651"/>
    <s v="SAN TAMMARO"/>
    <x v="2"/>
    <s v="SI"/>
    <x v="0"/>
    <s v="Loc. Maruzzella"/>
    <n v="429495"/>
    <n v="4545874"/>
    <x v="2"/>
    <s v="Gestione Rifiuti"/>
    <s v="5.4"/>
    <n v="5.3"/>
    <s v="Discariche che ricevono più di 10 tonnellate al giorno o con una capacità totale di oltre 25.000 tonnellate, ad esclusione delle discariche per i rifiuti inerti."/>
    <s v="Impianti per l'eliminazione dei rifiuti non pericolosi quali definiti nell'allegato 11 A della direttiva 75/442/CEE ai punti D 8, D 9 con capacità superiore a 50 tonnellate al giorno. "/>
    <x v="0"/>
    <s v="288_x000a_122*_x000a_416**_x000a_136***_x000a_49****_x000a_144*****_x000a_118******_x000a_150*******"/>
    <s v="31/12/2009_x000a_25/05/2012*_x000a_05/12/2012**_x000a_30/06/2015***_x000a_14/04/2017****_x000a_25/07/2018*****_x000a_17/06/2019******_x000a_24/07/2019*******"/>
    <s v="AIA rilasciata dalla presidenza consiglio ministri_x000a_*Presa d'atto cambio gestore_x000a_** Variazione legale rappresentante_x000a_***Modifica nn sostanziale_x000a_****Aggiornamento per modifica non sostanziale_x000a_*****Aggiornamento per modifica non sostanziale_x000a_******Presa d'atto e cambio gestore e voltura in favore di Gisec spa_x000a_*******Riesame con valenza di rinnovo"/>
  </r>
  <r>
    <s v="CE9"/>
    <s v="DITTA BARILLA G. E R. FRATELLI S.P.A."/>
    <n v="1654010345"/>
    <s v="MARCIANISE"/>
    <x v="2"/>
    <s v="SI"/>
    <x v="0"/>
    <s v="S.S. 87 KM. 20+500"/>
    <n v="441360"/>
    <n v="454155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60_x000a_88*_x000a_44**_x000a_188***"/>
    <s v="09/07/2012_x000a_21/08/2014*_x000a_10/04/2017**_x000a_26/09/2018***"/>
    <s v="*Cambio gestione_x000a_**Approvazione modifica non sostanziale_x000a_***Approvazione modifica non sostanziale"/>
  </r>
  <r>
    <s v="CE10"/>
    <s v="CAPUA BIO SERVICE SPA_x000a_EX DSM SPA_x000a_EX PATHEON CAPUA SPA"/>
    <n v="2175530613"/>
    <s v="CAPUA"/>
    <x v="2"/>
    <s v="SI"/>
    <x v="0"/>
    <s v="Strada statale Appia, 46/48"/>
    <n v="433161"/>
    <n v="4552225"/>
    <x v="4"/>
    <s v="Industria chimica"/>
    <s v="4.5"/>
    <m/>
    <s v="Fabbricazione di prodotti farmaceutici compresi i prodotti intermedi "/>
    <m/>
    <x v="0"/>
    <s v="34_x000a_211*_x000a_54_x000a_138**_x000a_224***_x000a_26****_x000a_83*****_x000a_98******_x000a_32*******_x000a_67********_x000a_27*********_x000a_195**********_x000a_57***********_x000a_59************"/>
    <s v="26/02/2010_x000a_01/10/2012*_x000a_20/03/2013_x000a_02/07/2015**_x000a_15/09/2015***_x000a_18/02/2016****_x000a_26/05/2016*****_x000a_22/07/2016******_x000a_26/06/2017*******_x000a_09/08/2017********_x000a_07/03/2018*********_x000a_03/10/2018**********_x000a_05/04/2019***********_x000a_05/04/2019************"/>
    <s v="* Aggiornamento e cambio gestione_x000a_**Voltura da DSM Capua s.p.a. a Patheon Capua s.p.a._x000a_***Presa d'atto cambio gestione_x000a_****Modifica non sostanziale_x000a_*****Voltura_x000a_******Approvazione modifica non sostanziale_x000a_*******Presa d'Atto_x000a_********Presa d'Atto_x000a_*********Presa d'Atto cambio gestore_x000a_**********Riesame con valenza di rinnovo_x000a_***********Presa d'Atto cambio gestore_x000a_************Presa d'Atto cambio gestore e revoca dd 57/2019_x000a_"/>
  </r>
  <r>
    <s v="CE11"/>
    <s v="ECO-BAT S.P.A.(Volturata a ECO-BAT srl)"/>
    <m/>
    <s v="MARCIANISE"/>
    <x v="2"/>
    <s v="SI"/>
    <x v="0"/>
    <s v="Via per Casapuzzano – zona industriale"/>
    <n v="440349"/>
    <n v="4540158"/>
    <x v="1"/>
    <s v="Produzione e trasformazione dei metalli"/>
    <s v="2.5b"/>
    <n v="5.099999999999999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x v="0"/>
    <s v="73_x000a_50*_x000a_256**_x000a_70***_x000a_56****_x000a_92*****_x000a_242******_x000a_22*******"/>
    <s v="16/04/2009_x000a_24/02/2010*_x000a_09/11/2011**_x000a_15/04/2013***_x000a_30/03/2016****_x000a_14/07/2016*****_x000a_22/11/2018******_x000a_31/10/2019*******"/>
    <s v="* Rettifica apportata con DD n 50 del 24 febbraio 2010 _x000a_** Approvazione nuovi limiti con DD n 256 del 09/11/2011_x000a_*** Aggiornamento per modifica non sostanziale_x000a_****Modifica non sostanziale_x000a_*****Approvazione Modifica non sostanziale_x000a_******Approvazione Modifica non sostanziale_x000a_*******Voltura in favore di ECO-BAT Srl"/>
  </r>
  <r>
    <s v="CE12"/>
    <s v="GISEC S.P.A. - STIR"/>
    <n v="3550730612"/>
    <s v="SANTA MARIA CAPUA VETERE"/>
    <x v="2"/>
    <s v="SI"/>
    <x v="0"/>
    <s v="Località Spartimento"/>
    <n v="436244"/>
    <n v="4544276"/>
    <x v="2"/>
    <s v="Gestione Rifiuti"/>
    <n v="5.4"/>
    <m/>
    <s v="Discariche che ricevono più di 10 tonnellate al giorno o con una capacità totale di oltre 25.000 tonnellate, ad esclusione delle discariche per i rifiuti inerti."/>
    <m/>
    <x v="0"/>
    <s v="294*_x000a_103**"/>
    <s v="31/12/2009*_x000a_18/06/2013**"/>
    <s v="*OPCM_x000a_** Modifica non sostanziale"/>
  </r>
  <r>
    <s v="CE13"/>
    <s v="ICIMENDUE SRL"/>
    <n v="2019360615"/>
    <s v="MARCIANISE"/>
    <x v="2"/>
    <s v="SI"/>
    <x v="0"/>
    <s v="ASI MARCIANISE SUD"/>
    <n v="443909"/>
    <n v="454174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24*_x000a_78**_x000a_43***_x000a_142****_x000a_98*****_x000a_184******_x000a_187*******_x000a_249********_x000a_"/>
    <s v="25/09/2009*_x000a_04/04/2012**_x000a_26/02/2013***_x000a_29/11/2016****_x000a_31/05/2018*****_x000a_25/09/2018******_x000a_26/09/2018*******_x000a_29/11/2018********"/>
    <s v="*DecretO non disponibile _x000a_** Aggiornamento apportato con DD n 78 del 4 aprile 2012 _x000a_***Rettifica_x000a_*****Approvazione modifica non sostanziale_x000a_******Atto annullato ed archiviato con DD 249 del 29/11/2019_x000a_*******Presa d'atto cambio gestore_x000a_********Annullamento ed archiviazione DD 184 del 25/09/2018"/>
  </r>
  <r>
    <s v="CE16"/>
    <s v="ITALCOAT SRL"/>
    <s v="06238000639"/>
    <s v="PIGNATARO MAGGIOIRE"/>
    <x v="2"/>
    <s v="SI"/>
    <x v="0"/>
    <s v="S.S. Appia Km 192.200"/>
    <n v="427968"/>
    <n v="45581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96_x000a_11*_x000a_52**_x000a_120***_x000a_258****_x000a_198*****"/>
    <s v="13/07/2010_x000a_29/01/2016*_x000a_31/07/2017**_x000a_27/06/2018***_x000a_12/12/2018****_x000a_16/10/2019*****"/>
    <s v="*Modifica non sostanziale_x000a_**Presa d'Atto Cambio Gestione_x000a_***Approvazione modifica non sostanziale_x000a_****Presa d'Atto Cambio Gestore_x000a_*****Presa d'Atto Cambio Gestore"/>
  </r>
  <r>
    <s v="CE17"/>
    <s v="LAMINAZIONE SOTTILE SPA"/>
    <s v="00289760639"/>
    <s v="SAN MARCO EVANGELISTA"/>
    <x v="2"/>
    <s v="SI"/>
    <x v="0"/>
    <s v="SS 87 km 21,200"/>
    <n v="443233"/>
    <n v="4542110"/>
    <x v="1"/>
    <s v="Produzione e trasformazione dei metalli"/>
    <s v="2.5b"/>
    <n v="2.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trattamento di superficie di metalli e materie plastiche mediante processi elettrolitici o chimici qualora le vasche destinate al trattamento utilizzate abbiano un volume superiore a 30 m^3.  "/>
    <x v="0"/>
    <s v="5_x000a_220*_x000a_38**_x000a_56***_x000a_39****_x000a_381*****_x000a_121******"/>
    <s v="30/01/2009_x000a_21/09/2009*_x000a_27/02/2012**_x000a_19/03/2012***_x000a_14/02/2013****_x000a_23/06/2016*****_x000a_09/08/2016******_x000a_27/06/2018******"/>
    <s v="°Rettifica apportata con DD n 220 del 21 settembre 2009_x000a_** Riesame e rilascio nuova autorizzazione con DD n 38 del 27 febbraio 2012 _x000a_***Riesame e rettifica del DD38_x000a_****Aggiornamento per modifica non sostanziale_x000a_*****Modifica non sostanziale_x000a_******Presa d'atto cambio gestore"/>
  </r>
  <r>
    <s v="CE18"/>
    <s v="NUROLL SPA"/>
    <s v="01172570663"/>
    <s v="PIGNATARO MAGGIOIRE"/>
    <x v="2"/>
    <s v="SI"/>
    <x v="0"/>
    <s v="Strada Conte snc"/>
    <n v="428581"/>
    <n v="4558316"/>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20_x000a_47*_x000a_146**"/>
    <s v="25/06/2010_x000a_01/03/2013_x000a_04/10/2013"/>
    <s v="° Riesame e aggiornamento apportati     con DD n 47 del 1 marzo 2013 _x000a_** Modifica non sostanziale"/>
  </r>
  <r>
    <s v="CE19"/>
    <s v="PARMALAT SPA"/>
    <n v="4030970968"/>
    <s v="PIANA DI MONTE VERNA"/>
    <x v="2"/>
    <s v="SI"/>
    <x v="0"/>
    <s v="via Fagianeria snc, località La Fagianeri"/>
    <n v="443730"/>
    <n v="4541798"/>
    <x v="0"/>
    <s v="Altre attività"/>
    <s v="6.4c"/>
    <m/>
    <s v="Trattamento e trasformazione del latte, con un quantitativo di latte ricevuto di oltre 200 tonnellate al giorno (valore medio su base annua) _x000a_1 "/>
    <m/>
    <x v="0"/>
    <s v="218_x000a_75*_x000a_89**_x000a_102*******_x000a_159********"/>
    <s v="08/09/2009_x000a_04/04/2012*_x000a_23/05/2013**_x000a_22/12//2016********"/>
    <s v="*Presa d'atto modifica non sostanziale e cambio gestore_x000a_**Presa d'atto modifica non sostanziale_x000a_*******Presa d'atto cambio gestione"/>
  </r>
  <r>
    <s v="CE20"/>
    <s v="PROGEST S.P.A:"/>
    <n v="5645620633"/>
    <s v="GRICIGNANO D'AVERSA"/>
    <x v="2"/>
    <s v="SI"/>
    <x v="0"/>
    <s v="zona ASI - Aversa Nord -Via della Stazione SNC"/>
    <n v="435083"/>
    <n v="4536783"/>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s v="8_x000a_28*_x000a_8**_x000a_52***_x000a_92****"/>
    <s v="14/01/2013_x000a_08/02/2013*_x000a_04/04/2014**_x000a_21/04/2017***_x000a_22/05/2019****"/>
    <s v="*Rettifica al DD 8_x000a_**Aggiornamento per modifica non sostanziale e cambio gestore_x000a_***Approvazione modifica non sostanziale_x000a_****Aggiornamento per modifica non sostanziale"/>
  </r>
  <r>
    <s v="CE21"/>
    <s v="SOL SPA"/>
    <n v="4127270157"/>
    <s v="MARCIANISE"/>
    <x v="2"/>
    <s v="SI"/>
    <x v="0"/>
    <s v="ZONA INDUSTRIALE ASI"/>
    <n v="442736"/>
    <n v="4555505"/>
    <x v="4"/>
    <s v="Industria chimica"/>
    <s v="4.2a"/>
    <m/>
    <s v="fabbricazione di prodotti chimici inorganici e in particolare: a) gas, quali ammoniaca, cloro o cloruro di idrogeno, fluoro e fluoruro di idrogeno, ossidi di carbonio, composti di zolfo, ossidi di azoto, idrogeno, biossido di zolfo, bicloruro di carbonile  "/>
    <m/>
    <x v="0"/>
    <s v="279_x000a_171*_x000a_14**"/>
    <s v="30/10/2009_x000a_12/07/2012*_x000a_22/02/2018**"/>
    <s v="_x000a_*Riesame e cambio gestore_x000a_**Presa d'atto cambio gestione"/>
  </r>
  <r>
    <s v="CE22"/>
    <s v="ICI (INTERNATIONALE CHEMICAL INDUSTRY) SPA"/>
    <n v="3733831006"/>
    <s v="CELLOLE"/>
    <x v="2"/>
    <s v="SI"/>
    <x v="0"/>
    <s v="VIA Stazione"/>
    <n v="405654"/>
    <n v="4561459"/>
    <x v="4"/>
    <s v="Industria chimica"/>
    <n v="4.5"/>
    <m/>
    <s v="Fabbricazione di prodotti farmaceutici compresi i prodotti intermedi "/>
    <m/>
    <x v="0"/>
    <s v="278_x000a_163*"/>
    <s v="15/12/2011_x000a_05/09/2019*"/>
    <s v="*Modifica non sostanziale_x000a_"/>
  </r>
  <r>
    <s v="CE23"/>
    <s v="GATE SRL"/>
    <n v="4701160659"/>
    <s v="SPARANISE"/>
    <x v="2"/>
    <s v="Nuovo impianto"/>
    <x v="0"/>
    <s v="Via Appia km 187 zona ASI"/>
    <n v="425838"/>
    <n v="4558708"/>
    <x v="2"/>
    <s v="Gestione Rifiuti"/>
    <s v="5.3a"/>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s v="Accumulo temporaneo di rifiuti pericolosi non contemplati al punto 5.4 prima di una delle attività elencate ai punti 5.1, 5.2, 5.4 e 5.6 con una capacità totale superiore a 50 Mg, eccetto il deposito temporaneo, prima della raccolta, nel luogo in cui sono generati i rifiuti"/>
    <x v="0"/>
    <s v="12_x000a_164*"/>
    <s v="22/02/2018_x000a_10/09/2018*"/>
    <s v="*Presa d'atto cambio gestione"/>
  </r>
  <r>
    <s v="CE24"/>
    <s v="PASTIFICIO DI MARTINO GAETANO &amp; FRATELLI SPA"/>
    <n v="1271661215"/>
    <s v="PASTORANO"/>
    <x v="2"/>
    <s v="SI"/>
    <x v="0"/>
    <s v="Via Torre Lupara Loc. Scassata"/>
    <n v="428210"/>
    <n v="455492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26_x000a_36*"/>
    <s v="07/03/2018_x000a_16/03/2018*"/>
    <s v="*Rettifica DD 26.2018"/>
  </r>
  <r>
    <s v="CE25"/>
    <s v=" DOLERFER SRL"/>
    <n v="1292011218"/>
    <s v="SANT'ARPINO"/>
    <x v="2"/>
    <s v="SI"/>
    <x v="0"/>
    <s v="Via Alessandro Volta n.63"/>
    <n v="437208"/>
    <n v="4533302"/>
    <x v="2"/>
    <s v="Gestione Rifiuti"/>
    <s v="5.1b-c"/>
    <s v="5.3.a - 5.5"/>
    <s v="Lo smaltimeto o il recupero di rifiuti pericolosi, con capacità di oltre 10 Mg al giorno, che comporti il ricorso ad una o più delle seguenti attività: b) trattamento chimico-fisico _x000a_ c) dosaggio o miscelatura prima di una delle altre attività di cui ai punti 5.1 e 5.2 "/>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Accumulo temporaneo di rifiuti pericolosi non comtemplati al punto 5.4 prima di una delle attività elencate ai punti 5.1, 5.2, 5.4 e 5.6 con una capacità totale superiore a 50 Mg, eccetto il deposito temporaneo, prima della raccolta, nel luogo in cui sono generati i rifiuti. _x000a_"/>
    <x v="0"/>
    <n v="136"/>
    <d v="2018-07-11T00:00:00"/>
    <m/>
  </r>
  <r>
    <s v="CE26"/>
    <s v="GERI SRL"/>
    <n v="3862571217"/>
    <s v="ALIFE"/>
    <x v="2"/>
    <s v="SI"/>
    <x v="0"/>
    <s v="Strada provinciale 187 Loc. Poste Zona Industriale ASI (Sede Legale a Frattaminore - NA - Via kennedy, 22)"/>
    <n v="444382"/>
    <n v="4575258"/>
    <x v="2"/>
    <s v="Gestione Rifiuti"/>
    <n v="5.0999999999999996"/>
    <n v="5.5"/>
    <s v="Lo smaltimeto o il recupero di rifiuti pericolosi, con capacità di oltre 10 Mg al giorno, che comporti il ricorso ad una o più delle seguenti attività: trattamento chimico-fisico "/>
    <s v="Accumulo temporaneo di rifiuti pericolosi non contemplati al punto 5.4 prima di una delle attività elencate ai punti 5.1, 5.2, 5.4 e 5.6 con una capacità totale superiore a 50 Mg, eccetto il deposito temporaneo, prima della raccolta, nel luogo in cui sono generati i rifiuti"/>
    <x v="0"/>
    <n v="250"/>
    <d v="2018-12-04T00:00:00"/>
    <s v="Rilascio Autorizzazione"/>
  </r>
  <r>
    <s v="CE27"/>
    <s v="PAPERDI 'Srl"/>
    <n v="2087870610"/>
    <s v="PIETRAMELARA"/>
    <x v="2"/>
    <s v="Nuovo impianto"/>
    <x v="0"/>
    <s v="S.P. 183 Loc. Pantano, zona ASI"/>
    <n v="429867"/>
    <n v="4571284"/>
    <x v="0"/>
    <s v="Altre attività"/>
    <s v="6.1b"/>
    <m/>
    <s v="Fabbricazione in installazioni industriali di carta e cartoni con capacità di produzione superiore a 20 Mg algiorno"/>
    <m/>
    <x v="0"/>
    <n v="61"/>
    <d v="2019-04-10T00:00:00"/>
    <s v="Rilascio Autorizzazione"/>
  </r>
  <r>
    <s v="CE28"/>
    <s v="WORLD METAL Srl"/>
    <n v="4045150614"/>
    <s v="TEVEROLA"/>
    <x v="2"/>
    <s v="Nuovo impianto"/>
    <x v="0"/>
    <s v="zona industriale ASI - Aversa Nord"/>
    <n v="434476"/>
    <n v="4540384"/>
    <x v="2"/>
    <s v="Gestione Rifiuti"/>
    <n v="5.3"/>
    <n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n v="147"/>
    <d v="2019-07-22T00:00:00"/>
    <s v="Rilascio Autorizzazione"/>
  </r>
  <r>
    <s v="CE29"/>
    <s v="ECOPARTENOPE SRL"/>
    <n v="6707790637"/>
    <s v="MARCIANISE"/>
    <x v="2"/>
    <s v="Esistente"/>
    <x v="0"/>
    <s v="zona industriale ASI "/>
    <n v="441806"/>
    <n v="4540595"/>
    <x v="2"/>
    <s v="Gestione Rifiuti"/>
    <n v="5.0999999999999996"/>
    <n v="5.5"/>
    <s v="Smaltimento o recupero di rifiuti pericolosi, con capacità di oltre 10 Mg. al giorno, che comporti il ricorso ad uno o più delle seguenti attività – dosaggio o miscelatura prima di una delle altre attività di cui ai punti 5.1 e 5.2"/>
    <s v="Accumulo temporaneo di rifiuti pericolosi non contemplati al punto 5.4 prima di una delle attività elencate ai punti 5.1, 5.2, 5.4 e 5.6 con una capacità totale superiore a 50 Mg, eccetto il deposito temporaneo, prima della raccolta, nel luogo in cui sono generati i rifiut"/>
    <x v="0"/>
    <n v="194"/>
    <d v="2019-10-09T00:00:00"/>
    <s v="Rilascio Autorizzazione"/>
  </r>
  <r>
    <s v="NA2N"/>
    <s v="TIRRENO POWER S.P.A."/>
    <n v="7242841000"/>
    <s v="Napoli"/>
    <x v="3"/>
    <s v="SI"/>
    <x v="0"/>
    <s v="Strada Vigliena, 39"/>
    <n v="441044"/>
    <n v="4520570"/>
    <x v="7"/>
    <s v="Centrale termoelettrica"/>
    <s v="1.1 impianti di combustione_x000a_con potenza calorifica di combustione &gt; 50 MW"/>
    <m/>
    <m/>
    <m/>
    <x v="1"/>
    <s v="D.M. 0000320"/>
    <d v="2013-11-12T00:00:00"/>
    <m/>
  </r>
  <r>
    <s v="NA1"/>
    <s v="A.2.A. AMBIENTE S.P.A: - TERMOVALORIZZATORE ACERRA"/>
    <s v="01255650168"/>
    <s v="ACERRA"/>
    <x v="3"/>
    <s v="SI"/>
    <x v="0"/>
    <s v="Loc. Pantano_x000a_Via Pagliarone n.29"/>
    <n v="448059"/>
    <n v="4536542"/>
    <x v="2"/>
    <s v="Gestione Rifiuti"/>
    <n v="5.0999999999999996"/>
    <s v="5.2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x v="0"/>
    <s v="1653_x000a_145*"/>
    <s v="01/12/2014_x000a_21/10/2016*"/>
    <s v="Riesame e rinnovo AIA_x000a_*Modifica non sostanziale"/>
  </r>
  <r>
    <s v="NA2"/>
    <s v=" RC IMPORT EXPORT E SOC BIOVERDE EX A.R. INDUSTRIE ALIMENTARI S.P.A."/>
    <s v="NA 01818710632"/>
    <s v="S. ANTONIO ABATE"/>
    <x v="3"/>
    <s v="SI"/>
    <x v="0"/>
    <s v="Via Battimelli, 25"/>
    <n v="462346"/>
    <n v="450873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73_x000a_115*_x000a_161**"/>
    <s v="11/04/2013_x000a_*04/08/2016_x000a_**11/07/2017"/>
    <s v="*Voltura alla società Conserviera Sud s.r.l. (Attività cessata),_x000a_**Voltura alla societa' R.C. Import -Export s.r.l. e alla societa' Bioverde s.r.l"/>
  </r>
  <r>
    <s v="NA3"/>
    <s v="AGRICONSERVE REGA SOCIETÀ COOPERATIVA AGRICOLA"/>
    <s v="P.Iva IT04736480650"/>
    <s v="STRIANO"/>
    <x v="3"/>
    <s v="SI"/>
    <x v="0"/>
    <s v="Via Foce, n.180"/>
    <n v="464560"/>
    <n v="4518536"/>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218"/>
    <d v="2012-07-12T00:00:00"/>
    <m/>
  </r>
  <r>
    <s v="NA5"/>
    <s v="SOC LEONARDO EX ALENIA AERONAUTICA"/>
    <s v="RM 03902621212"/>
    <s v="NOLA"/>
    <x v="3"/>
    <s v="SI"/>
    <x v="0"/>
    <s v="Zona Asi Loc. Boscofangone"/>
    <n v="454966"/>
    <n v="4536256"/>
    <x v="1"/>
    <s v="Produzione e trasformazione dei metalli"/>
    <n v="2.6"/>
    <m/>
    <s v="trattamento di superficie di metalli e materie plastiche mediante processi elettrolitici o chimici qualora le vasche destinate al trattamento utilizzate abbiano un volume superiore a 30 m^3.  "/>
    <m/>
    <x v="0"/>
    <s v="342_x000a_*146_x000a_**456"/>
    <s v="29/12/2011_x000a_*25/10/2016_x000a_**03/10/2017"/>
    <s v="*Modifica sostanziale_x000a_**Modifica PMC"/>
  </r>
  <r>
    <s v="NA6"/>
    <s v="SOC. LEONARDO SPA (EX ALENIA AERONAUTICA)"/>
    <s v="RM 03902621212"/>
    <s v="POMIGLIANO D'ARCO"/>
    <x v="3"/>
    <s v="SI"/>
    <x v="0"/>
    <s v="Viale Dell'Aeronautica 80038"/>
    <n v="449177"/>
    <n v="4529779"/>
    <x v="1"/>
    <s v="Produzione e trasformazione dei metalli"/>
    <n v="2.6"/>
    <m/>
    <s v="trattamento di superficie di metalli e materie plastiche mediante processi elettrolitici o chimici qualora le vasche destinate al trattamento utilizzate abbiano un volume superiore a 30 m^3.  "/>
    <m/>
    <x v="0"/>
    <s v="340_x000a_199*"/>
    <s v="29/12/2011_x000a_*16/10/2019"/>
    <s v="*Modifica  sostanziale e voltura"/>
  </r>
  <r>
    <s v="NA7"/>
    <s v="AMBIENTE S.P.A."/>
    <s v="06133760634"/>
    <s v="S. VITALIANO"/>
    <x v="3"/>
    <s v="SI"/>
    <x v="0"/>
    <s v="Via Ponte Delle Tavole, 31"/>
    <n v="456275"/>
    <n v="4531384"/>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s v="273_x000a_137**_x000a_119***_x000a_47****"/>
    <s v="08/10/2012_x000a_16/03/2015**_x000a_18/12/2015***_x000a_08/03/2017****"/>
    <s v="**Modifica non sostanziale impianto e modifica ragione sociale_x000a_***Approvazione modifica non sostanzial_x000a_****Modifica non sostanziale"/>
  </r>
  <r>
    <s v="NA8"/>
    <s v="AVIO S.P.A. VOLTURA ALLA GE AVIO S.R.L."/>
    <s v="05515080967"/>
    <s v="ACERRA"/>
    <x v="3"/>
    <s v="SI"/>
    <x v="0"/>
    <s v="C.Da Calabricito"/>
    <n v="447746"/>
    <n v="4536878"/>
    <x v="2"/>
    <s v="Gestione Rifiuti"/>
    <n v="5.3"/>
    <m/>
    <s v="Impianti per l'eliminazione dei rifiuti non pericolosi quali definiti nell'allegato 11 A della direttiva 75/442/CEE ai punti D 8, D 9 con capacità superiore a 50 tonnellate al giorno. "/>
    <m/>
    <x v="0"/>
    <s v="304_x000a_163*_x000a_110"/>
    <s v="29/10/2012_x000a_27/09/2013_x000a_09/12/2015"/>
    <s v="*Voltura"/>
  </r>
  <r>
    <s v="NA9"/>
    <s v="B ENERGY SPA"/>
    <s v="04939710630"/>
    <s v="SAN VITALIANO"/>
    <x v="3"/>
    <s v="SI"/>
    <x v="0"/>
    <s v="Via Moggi"/>
    <n v="455589"/>
    <n v="4531156"/>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s v="339_x000a_51*_x000a_49**"/>
    <s v="20/12/2012_x000a_29/03/2016*_x000a_08/03/2017**_x000a_"/>
    <s v="*Modifica non sostanziale_x000a_**Modifica non sostanziale_x000a_"/>
  </r>
  <r>
    <s v="NA10"/>
    <s v="CARTIERA PARTENOPE S.PA."/>
    <s v="01733440638"/>
    <s v="ARZANO"/>
    <x v="3"/>
    <s v="SI"/>
    <x v="0"/>
    <s v="Corso Salvatore D'Amato, 3"/>
    <n v="439026"/>
    <n v="4529052"/>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s v="179_x000a_49*"/>
    <s v="28/06/2012_x000a_15/03/2013"/>
    <s v="*Voltura autorizzazione rilasciata a Cartiera Partenope s.r.l."/>
  </r>
  <r>
    <s v="NA11"/>
    <s v="COFELY ITALIA S.P.A."/>
    <s v="07149930583"/>
    <s v="ACERRA"/>
    <x v="3"/>
    <s v="SI"/>
    <x v="0"/>
    <s v="Strada Provinciale Acerra-Pomigliano"/>
    <n v="446893"/>
    <n v="4531583"/>
    <x v="8"/>
    <s v="Attività energetiche"/>
    <n v="1.1000000000000001"/>
    <m/>
    <s v="Impianti di combustione con potenza termica di combustione di oltre 50 MW "/>
    <m/>
    <x v="0"/>
    <n v="149"/>
    <d v="2012-05-31T00:00:00"/>
    <m/>
  </r>
  <r>
    <s v="NA12"/>
    <s v="ECOLOGIA DE VITA S.R.L. (ex DE VITA MARIA E FIGLI SNC)"/>
    <s v="P.IVA 04686950637"/>
    <s v="GIUGLIANO IN CAMPANIA"/>
    <x v="3"/>
    <s v="SI"/>
    <x v="0"/>
    <s v="Zona ASI, Loc. Ponte Riccio"/>
    <n v="432954"/>
    <n v="4531129"/>
    <x v="2"/>
    <s v="Gestione Rifiuti"/>
    <n v="5.0999999999999996"/>
    <s v="5.3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_x000a_accumulo temporaneo di rifiuti pericolosi non comtemplati al punto 5.4 prima di una delle attività elencate ai punti 5.1, 5.2, 5.4 e 5.6 con una capacità totale superiore a 50 Mg, eccetto il deposito temporaneo, prima della raccolta, nel luogo in cui sono generati i rifiuti. "/>
    <x v="0"/>
    <s v="21_x000a_65*_x000a_172**"/>
    <s v="08/07/2015_x000a_*21/03/2019_x000a_**11/09/2019"/>
    <s v="*Modifica non sostanziale_x000a_**Voltura alla Ecologia De Vita s.r.l. "/>
  </r>
  <r>
    <s v="NA13"/>
    <s v="ECOLOGIA ITALIANA SRL"/>
    <s v="3694411210"/>
    <s v="ACERRA"/>
    <x v="3"/>
    <s v="SI"/>
    <x v="0"/>
    <s v="Zona  ASI  localita'  Pantano"/>
    <n v="447041"/>
    <n v="4533294"/>
    <x v="2"/>
    <s v="Gestione Rifiuti"/>
    <n v="5.3"/>
    <m/>
    <s v="Impianti per l'eliminazione dei rifiuti non pericolosi quali definiti nell'allegato 11 A della direttiva 75/442/CEE ai punti D 8, D 9 con capacità superiore a 50 tonnellate al giorno. "/>
    <m/>
    <x v="0"/>
    <s v="24_x000a_48**_x000a_30***"/>
    <s v="09/07/2015_x000a_08/03/2017**_x000a_07/02/2019***"/>
    <s v="_x000a_**Modifica non sostanziale_x000a_***Modifica non sostanziale"/>
  </r>
  <r>
    <s v="NA14"/>
    <s v="LE SPECIALITA' ITALIANE S.R.L (ex EFFEQUATTRO SPA)"/>
    <n v="4123970651"/>
    <s v="CAIVANO"/>
    <x v="3"/>
    <s v="SI"/>
    <x v="0"/>
    <s v="SS 87 KM 16+460"/>
    <n v="441653"/>
    <n v="453641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93_x000a_185*_x000a_77**_x000a_"/>
    <s v="02/04/2012_x000a_10/12/2013*_x000a_04/11/2015**"/>
    <s v="*Cambio ragione sociale con &quot;Le Specialità Italiane srl&quot;_x000a_**Voltura DD 93 del 02.04.2012"/>
  </r>
  <r>
    <s v="NA15"/>
    <s v="ESPEKO SRL"/>
    <s v="3577420635"/>
    <s v="QUARTO"/>
    <x v="3"/>
    <s v="SI"/>
    <x v="0"/>
    <s v="Via E. Fermi 1/3"/>
    <n v="424728"/>
    <n v="4525666"/>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s v="63_x000a_85*"/>
    <s v="07/03/2012_x000a_28/04/2017*"/>
    <s v="*Modifiche non sostanziali"/>
  </r>
  <r>
    <s v="NA16"/>
    <s v="F.I.P. FABBRICA POMIGLIANO SPA (VOLTURATA A FIAT GROUP AUTOMOBILES S.P.A)"/>
    <s v="TO 07973780013 "/>
    <s v="ACERRA"/>
    <x v="3"/>
    <s v="SI"/>
    <x v="0"/>
    <s v="Via Ex Aeroporto, S.N.C"/>
    <n v="449061"/>
    <n v="4530599"/>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20_x000a_10*"/>
    <s v="23/04/2012_x000a_22/01/2016*"/>
    <s v="* Voltura alla Fiat Group Automobiles S.p.A"/>
  </r>
  <r>
    <s v="NA17"/>
    <s v="FELICE CONSERVE S.R.L."/>
    <s v="03316240658"/>
    <s v="POGGIOMARINO"/>
    <x v="3"/>
    <s v="SI"/>
    <x v="0"/>
    <s v="Via Longola, 2"/>
    <n v="463918"/>
    <n v="4516091"/>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180"/>
    <d v="2012-06-29T00:00:00"/>
    <m/>
  </r>
  <r>
    <s v="NA18"/>
    <s v="FENICE U.O. DI POMIGLIANO SPA"/>
    <s v="06439101004 "/>
    <s v="ACERRA"/>
    <x v="3"/>
    <s v="SI"/>
    <x v="0"/>
    <s v="Via Ex Aeroporto Snc"/>
    <n v="449061"/>
    <n v="4530599"/>
    <x v="8"/>
    <s v="Attività energetiche"/>
    <n v="1.1000000000000001"/>
    <n v="6.11"/>
    <s v="Impianti di combustione con potenza termica di combustione di oltre 50 MW "/>
    <s v="Attività di trattamento a gestione indipendente di acque reflue non coperte dalle norme di recepimento della direttiva 91/271/CEE ed evacuate da un'installazione in cui è svolta una delle attività di cui al presente allegato."/>
    <x v="0"/>
    <s v="97_x000a_133*"/>
    <s v="05/04/2012_x000a_11/10/2016*"/>
    <s v="*Modifica non sostanziale"/>
  </r>
  <r>
    <s v="NA19"/>
    <s v="FCA Italy ex FIAT GROUP AUTOMOBILES SPA - MANUFACTURING PLANT GIAMBATTISTA VICO"/>
    <s v="TO 07973780013"/>
    <s v="POMIGLIANO D'ARCO (e Acerra)"/>
    <x v="3"/>
    <s v="SI"/>
    <x v="0"/>
    <s v="Via Ex Aeroporto Snc"/>
    <n v="449061"/>
    <n v="4530599"/>
    <x v="0"/>
    <s v="Altre attività"/>
    <n v="6.7"/>
    <n v="2.6"/>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s v="trattamento di superficie di metalli e materie plastiche mediante processi elettrolitici o chimici qualora le vasche destinate al trattamento utilizzate abbiano un volume superiore a 30 m^3.  "/>
    <x v="0"/>
    <s v="120_x000a_342*_x000a_10**_x000a_823***_x000a_117****_x000a_170*****"/>
    <s v="24/03/2012_x000a_28/12/2012*_x000a_22/1/2016**_x000a_21/12/2017***_x000a_30/05/2019****_x000a_04/09/2019*****"/>
    <s v="_x000a_**Voltura in favore di FIAT dell'AIA DD 120 24/03/2012_x000a_***Riesame anticipato con valenza di rinnovo e unificazione AIA 120/2012 e 342/2012_x000a_****Modifica non sostanziale_x000a_*****Modifica non sostanziale"/>
  </r>
  <r>
    <s v="NA20"/>
    <s v="FRANZESE INDUSTRIA CONSERVE ALIMENTARI SRL"/>
    <s v="03260210632"/>
    <s v="PALMA CAMPANIA"/>
    <x v="3"/>
    <s v="SI"/>
    <x v="0"/>
    <s v="Via Trav.Corso Nuovo,33"/>
    <n v="461995"/>
    <n v="4523637"/>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66**"/>
    <d v="2010-02-18T00:00:00"/>
    <s v="Decreto non presente  _x000a_** Modifiche e integrazioni apportate con DD n 9 del 19 gennaio 2012"/>
  </r>
  <r>
    <s v="NA21"/>
    <s v="FRI-EL ACERRA SRL"/>
    <s v="02478880210"/>
    <s v="ACERRA"/>
    <x v="3"/>
    <s v="SI"/>
    <x v="0"/>
    <s v="Contrada Pagliarone 80011"/>
    <n v="447710"/>
    <n v="4536592"/>
    <x v="8"/>
    <s v="Attività energetiche"/>
    <n v="1.1000000000000001"/>
    <m/>
    <s v="Impianti di combustione con potenza termica di combustione di oltre 50 MW  "/>
    <m/>
    <x v="0"/>
    <n v="50"/>
    <d v="2011-03-03T00:00:00"/>
    <m/>
  </r>
  <r>
    <s v="NA22"/>
    <s v="GT.POLIFILM SRL"/>
    <n v="6287250630"/>
    <s v="ARZANO"/>
    <x v="3"/>
    <s v="SI"/>
    <x v="0"/>
    <s v="Corso Salvatore D'Amato, 75"/>
    <n v="439053"/>
    <n v="452861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59*"/>
    <d v="2010-09-08T00:00:00"/>
    <m/>
  </r>
  <r>
    <s v="NA23"/>
    <s v="ICIMEN SPA"/>
    <s v="00644210635"/>
    <s v="CASAVATORE"/>
    <x v="3"/>
    <s v="SI"/>
    <x v="0"/>
    <s v="VIA R.BRACCO 5/7"/>
    <n v="439643"/>
    <n v="452782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n v="209"/>
    <d v="2011-07-28T00:00:00"/>
    <m/>
  </r>
  <r>
    <s v="NA24"/>
    <s v="IMI SUD LAMINATI S.R.L."/>
    <s v="06405121218"/>
    <s v="CASORIA"/>
    <x v="3"/>
    <s v="SI"/>
    <x v="0"/>
    <s v="VIA DIAZ, 102"/>
    <n v="440843"/>
    <n v="4528925"/>
    <x v="1"/>
    <s v="Produzione e trasformazione dei metalli"/>
    <s v="2.3a"/>
    <m/>
    <s v="Impianti destinati alla trasformazione di metalli ferrosi mediante: a) laminazione a caldo con una capacità superiore a 20 tonnellate di acciaio grezzo all'ora "/>
    <m/>
    <x v="0"/>
    <n v="333"/>
    <d v="2012-12-06T00:00:00"/>
    <m/>
  </r>
  <r>
    <s v="NA25"/>
    <s v="IN.C.E.B. SUD SAN LUIGI S.R.L."/>
    <s v="P.IVA 01321061218"/>
    <s v="S. ANTONIO ABATE"/>
    <x v="3"/>
    <s v="SI"/>
    <x v="0"/>
    <s v="Via Stabia, 561"/>
    <n v="460385"/>
    <n v="4507013"/>
    <x v="0"/>
    <s v="Altre attività"/>
    <s v="6.4a"/>
    <m/>
    <s v="Macelli aventi una capacità di produzione di carcasse di oltre 50 tonnellate al giorno "/>
    <m/>
    <x v="0"/>
    <n v="132"/>
    <d v="2012-05-07T00:00:00"/>
    <m/>
  </r>
  <r>
    <s v="NA26"/>
    <s v="WBO ITALCABLES S.P.A."/>
    <s v="08066091219"/>
    <s v="CAIVANO"/>
    <x v="3"/>
    <s v="SI"/>
    <x v="0"/>
    <s v="Zona Asi Loc. Pascarola S.S. 87 Km 16460"/>
    <n v="441418"/>
    <n v="4537862"/>
    <x v="1"/>
    <s v="Produzione e trasformazione dei metalli"/>
    <n v="2.6"/>
    <m/>
    <s v="trattamento di superficie di metalli e materie plastiche mediante processi elettrolitici o chimici qualora le vasche destinate al trattamento utilizzate abbiano un volume superiore a 30 m^3.  "/>
    <m/>
    <x v="0"/>
    <s v="260_x000a_331*_x000a_7**"/>
    <s v="21/09/2012_x000a_03/12/2012*_x000a_10/01/2016**"/>
    <s v="**Voltura alla WBO Italcable società cooperativa"/>
  </r>
  <r>
    <s v="NA27"/>
    <s v="KUWAIT PETROLEUM ITALIA  S.P.A."/>
    <n v="435970587"/>
    <s v="NAPOLI"/>
    <x v="3"/>
    <s v="SI"/>
    <x v="0"/>
    <s v="Via  Nuova  Delle Brecce,  205"/>
    <n v="441433"/>
    <n v="4522816"/>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s v="19_x000a_776*_x000a_15**_x000a_114***_x000a_206****"/>
    <s v="14/02/2013_x000a_11/12/2017*_x000a_23/02/2018**_x000a_29/05/2019***_x000a_30/10/2019****"/>
    <s v="*Modifica sostanziale_x000a_**Proroga validità DD 776/2017_x000a_***Modifica non sostanziale_x000a_****Modifica non sostanziale"/>
  </r>
  <r>
    <s v="NA28"/>
    <s v="LA CASARECCIA"/>
    <s v="00560420630"/>
    <s v="S. ANTONIO ABATE"/>
    <x v="3"/>
    <s v="SI"/>
    <x v="0"/>
    <s v="Via Stabia,438"/>
    <n v="460348"/>
    <n v="450703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78"/>
    <d v="2011-10-28T00:00:00"/>
    <m/>
  </r>
  <r>
    <s v="NA29"/>
    <s v="LA TORRENTE"/>
    <s v="00853910651"/>
    <s v="S. ANTONIO ABATE"/>
    <x v="3"/>
    <s v="SI"/>
    <x v="0"/>
    <s v="Via Paludicella,3"/>
    <n v="462307"/>
    <n v="4508745"/>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72"/>
    <d v="2012-03-15T00:00:00"/>
    <m/>
  </r>
  <r>
    <s v="NA30"/>
    <s v="LA VERA NAPOLI SOCIETÀ COOPERATIVA AGRICOLA"/>
    <s v="03613241219"/>
    <s v="CERCOLA"/>
    <x v="3"/>
    <s v="SI"/>
    <x v="0"/>
    <s v="Via Tenente Barone, 26/A."/>
    <n v="446082"/>
    <n v="4523756"/>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158"/>
    <d v="2012-06-07T00:00:00"/>
    <m/>
  </r>
  <r>
    <s v="NA31"/>
    <s v="QUALITY INTERNATIONAL ex MACELLO ABAGNALE SPA"/>
    <s v="09236991007"/>
    <s v="S. ANTONIO ABATE"/>
    <x v="3"/>
    <s v="SI"/>
    <x v="0"/>
    <s v="Via Casarielli, 4"/>
    <n v="460612"/>
    <n v="4508329"/>
    <x v="0"/>
    <s v="Altre attività"/>
    <s v="6.4a"/>
    <m/>
    <s v="Macelli aventi una capacità di produzione di carcasse di oltre 50 tonnellate al giorno "/>
    <m/>
    <x v="0"/>
    <s v="85_x000a_*42"/>
    <s v="22/03/2012_x000a_*31/05/2017"/>
    <s v="*Voltura alla società Quality International"/>
  </r>
  <r>
    <s v="NA32"/>
    <s v="MERIDBULLONI"/>
    <s v="00293070637"/>
    <s v="CASTELLAMMARE DI STABIA"/>
    <x v="3"/>
    <s v="SI"/>
    <x v="0"/>
    <s v="Via A.De Gasperi"/>
    <n v="455553"/>
    <n v="4508422"/>
    <x v="1"/>
    <s v="Produzione e trasformazione dei metalli"/>
    <n v="2.6"/>
    <m/>
    <s v="trattamento di superficie di metalli e materie plastiche mediante processi elettrolitici o chimici qualora le vasche destinate al trattamento utilizzate abbiano un volume superiore a 30 m^3.  "/>
    <m/>
    <x v="0"/>
    <n v="32"/>
    <d v="2012-02-01T00:00:00"/>
    <m/>
  </r>
  <r>
    <s v="NA33"/>
    <s v="MI.SO SRL"/>
    <s v="16188950636"/>
    <s v="CAIVANO"/>
    <x v="3"/>
    <s v="SI"/>
    <x v="0"/>
    <s v="Ss.Km 16+460 Loc Pascarola"/>
    <n v="441928"/>
    <n v="4536174"/>
    <x v="0"/>
    <s v="Altre attività"/>
    <n v="6.5"/>
    <m/>
    <s v="Impianti per l'eliminazione o il recupero di carcasse e di residui di animali con una capacità di trattamento di oltre 10 tonnellate al giorno. "/>
    <m/>
    <x v="0"/>
    <s v="270_x000a_298*"/>
    <s v="24/10/2011_x000a_05/03/2014"/>
    <s v="*Modifica non sostanziale_x000a_2016_comunicazione e presa d'atto di modifica non sostanziale"/>
  </r>
  <r>
    <s v="NA34"/>
    <s v="NGP BIO-NATURA SRL"/>
    <s v="03868520960"/>
    <s v="ACERRA"/>
    <x v="3"/>
    <s v="SI"/>
    <x v="0"/>
    <s v="Contrada Pagliarone 80011"/>
    <n v="449571"/>
    <n v="4536695"/>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n v="390"/>
    <d v="2009-12-30T00:00:00"/>
    <m/>
  </r>
  <r>
    <s v="NA35"/>
    <s v="NOLANA CONSERVE  S.R.L."/>
    <s v="02806000655"/>
    <s v="POMPEI"/>
    <x v="3"/>
    <s v="SI"/>
    <x v="0"/>
    <s v="Via Nolana, 499"/>
    <n v="457354"/>
    <n v="4513050"/>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123"/>
    <d v="2012-04-26T00:00:00"/>
    <m/>
  </r>
  <r>
    <s v="NA36"/>
    <s v="NOVARTIS FARMA S.P.A.  ITALY"/>
    <s v="07195130153"/>
    <s v="TORRE ANNUNZIATA"/>
    <x v="3"/>
    <s v="SI"/>
    <x v="0"/>
    <s v="Via Provinciale Schito, 131"/>
    <n v="455556"/>
    <n v="4509188"/>
    <x v="4"/>
    <s v="Industria chimica"/>
    <n v="4.5"/>
    <m/>
    <s v="Fabbricazione di prodotti farmaceutici compresi i prodotti intermedi "/>
    <m/>
    <x v="0"/>
    <n v="143"/>
    <d v="2012-05-29T00:00:00"/>
    <m/>
  </r>
  <r>
    <s v="NA37"/>
    <s v="P.P.G INDUSTRIES ITALIA SPA"/>
    <s v="10181240150"/>
    <s v="CAIVANO"/>
    <x v="3"/>
    <s v="SI"/>
    <x v="0"/>
    <s v="Ss.Km 16+460 Loc Pascarola"/>
    <n v="441651"/>
    <n v="4537724"/>
    <x v="4"/>
    <s v="Industria chimica"/>
    <s v="4.1b"/>
    <m/>
    <s v="Impianti chimici per la fabbricazione di prodotti chimici organici di base come: b) idrocarburi ossigenati, segnatamente alcoli, aldeidi, chetoni, acidi carbossilici, esteri, acetati, eteri, perossidi, resine, epossidi "/>
    <m/>
    <x v="0"/>
    <n v="186"/>
    <d v="2011-07-08T00:00:00"/>
    <s v="2015_comunicazione e presa d'atto di modifica non sostanziale"/>
  </r>
  <r>
    <s v="NA38"/>
    <s v="PASTIFICIO LUCIO GAROFALO S.P.A."/>
    <s v="03320410651"/>
    <s v="GRAGNANO"/>
    <x v="3"/>
    <s v="SI"/>
    <x v="0"/>
    <s v="Via Dei Pastai, 42"/>
    <n v="458829"/>
    <n v="450623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52"/>
    <d v="2013-03-18T00:00:00"/>
    <m/>
  </r>
  <r>
    <s v="NA39"/>
    <s v="PROTEG SPA"/>
    <s v="03503570636"/>
    <s v="CAIVANO"/>
    <x v="3"/>
    <s v="SI"/>
    <x v="0"/>
    <s v="Ss.Km 16+460 Loc Pascarola"/>
    <n v="441442"/>
    <n v="4536481"/>
    <x v="0"/>
    <s v="Altre attività"/>
    <n v="6.5"/>
    <m/>
    <s v="Impianti per l'eliminazione o il recupero di carcasse e di residui di animali con una capacità di trattamento di oltre 10 tonnellate al giorno. "/>
    <m/>
    <x v="0"/>
    <n v="37"/>
    <d v="2011-02-23T00:00:00"/>
    <m/>
  </r>
  <r>
    <s v="NA40"/>
    <s v="PRYSMIAN POWERLINK S.R.L."/>
    <s v="05931070964"/>
    <s v="POZZUOLI"/>
    <x v="3"/>
    <s v="SI"/>
    <x v="0"/>
    <s v="Via Annecchino, 93"/>
    <n v="424617"/>
    <n v="4520614"/>
    <x v="1"/>
    <s v="Produzione e trasformazione dei metalli"/>
    <s v="2.5b"/>
    <m/>
    <s v="Impianti: b) di fusione e lega di metalli non ferrosi, compresi i prodotti di recupero (affinazione, formatura in fonderia), con una capacità di fusione superiore a 4 tonnellate al giorno per il piombo e il cadmio o a 20 tonnellate al giorno per tutti gli altri metall"/>
    <m/>
    <x v="0"/>
    <n v="124"/>
    <d v="2012-04-27T00:00:00"/>
    <m/>
  </r>
  <r>
    <s v="NA41"/>
    <s v="RA.MOIL SPA"/>
    <n v="291350635"/>
    <s v="CASALNUOVO"/>
    <x v="3"/>
    <s v="SI"/>
    <x v="0"/>
    <s v="Appia 46/48"/>
    <n v="445164"/>
    <n v="4528324"/>
    <x v="2"/>
    <s v="Gestione Rifiuti"/>
    <s v="5.1b"/>
    <m/>
    <s v="Lo smaltimeto o il recupero di rifiuti pericolosi, con capacità di oltre 10 Mg al giorno, che comporti il ricorso ad una o più delle seguenti attività: b) trattamento chimico-fisico "/>
    <m/>
    <x v="0"/>
    <n v="263"/>
    <d v="2011-10-17T00:00:00"/>
    <s v="2015_comunicazione e presa d'atto di modifica non sostanziale"/>
  </r>
  <r>
    <s v="NA42"/>
    <s v="SAN DOMENICO VETRAIA"/>
    <s v="00720800630"/>
    <s v="OTTAVIANO"/>
    <x v="3"/>
    <s v="SI"/>
    <x v="0"/>
    <s v="V.Le San Domenico"/>
    <n v="456090"/>
    <n v="4523358"/>
    <x v="3"/>
    <s v="Industria dei prodotti minerali"/>
    <n v="3.3"/>
    <m/>
    <s v="Impianti per la fabbricazione del vetro compresi quelli destinati alla produzione di fibre di vetro, con capacità di fusione di oltre 20 tonnellate al giorno."/>
    <m/>
    <x v="0"/>
    <s v="320_x000a_321*"/>
    <s v="12/12/2011_x000a_14/12/2011*"/>
    <m/>
  </r>
  <r>
    <s v="NA43"/>
    <s v="S.A.P.N.A. SPA"/>
    <s v="06520871218"/>
    <s v="VILLARICCA"/>
    <x v="3"/>
    <s v="SI"/>
    <x v="0"/>
    <s v="Via Vaticale - Loc. Masseria Riconte"/>
    <n v="426849"/>
    <n v="4529487"/>
    <x v="2"/>
    <s v="Gestione Rifiuti"/>
    <n v="5.3"/>
    <m/>
    <s v="Impianti per l'eliminazione dei rifiuti non pericolosi quali definiti nell'allegato 11 A della direttiva 75/442/CEE ai punti D 8, D 9 con capacità superiore a 50 tonnellate al giorno. "/>
    <m/>
    <x v="0"/>
    <n v="1415"/>
    <d v="2014-10-09T00:00:00"/>
    <s v="Ampliamento"/>
  </r>
  <r>
    <s v="NA44"/>
    <s v="SEDA ITALY S.P.A."/>
    <s v="03224821219"/>
    <s v="FRATTAMAGGIORE"/>
    <x v="3"/>
    <s v="SI"/>
    <x v="0"/>
    <s v="Via G.Marconi 36"/>
    <n v="439358"/>
    <n v="4530026"/>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69_x000a_612*"/>
    <s v="15/06/2012_x000a_13/11/2017*"/>
    <s v="*Modifica non sostanziale"/>
  </r>
  <r>
    <s v="NA45"/>
    <s v="SEFA SRL (EX EUROPA CONSERVE)"/>
    <s v="00881860654"/>
    <s v="S. ANTONIO ABATE"/>
    <x v="3"/>
    <s v="SI"/>
    <x v="0"/>
    <s v="Via Casa Attanasio,306"/>
    <n v="461318"/>
    <n v="450841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
    <d v="2012-01-09T00:00:00"/>
    <m/>
  </r>
  <r>
    <s v="NA46"/>
    <s v="SOLEA SRL"/>
    <s v="00681120630"/>
    <s v="S. MARIA LA CARITA’"/>
    <x v="3"/>
    <s v="SI"/>
    <x v="0"/>
    <s v="Via Scafati,60"/>
    <n v="458845"/>
    <n v="4508041"/>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42"/>
    <d v="2012-03-21T00:00:00"/>
    <m/>
  </r>
  <r>
    <s v="NA47"/>
    <s v="UNIVELER ITALIA SRL"/>
    <s v="06397510964"/>
    <s v="CAIVANO"/>
    <x v="3"/>
    <s v="SI"/>
    <x v="0"/>
    <s v="Ss.Km 16+460 Loc Pascarola"/>
    <n v="441418"/>
    <n v="453786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58_x000a_384*_x000a_454**_x000a_"/>
    <s v="08/09/2010_x000a_29/12/2010*_x000a_03/10/2017**"/>
    <s v="**Modifica non sostanziale"/>
  </r>
  <r>
    <s v="NA48"/>
    <s v="A2A AMBIENTE S.p.A -  ex PARTENOPE AMBIENTE SPA"/>
    <s v="02698860166"/>
    <s v="CAIVANO"/>
    <x v="3"/>
    <s v="SI"/>
    <x v="0"/>
    <s v="Zona Asi Loc Pascarola"/>
    <n v="441151"/>
    <n v="4538961"/>
    <x v="2"/>
    <s v="Gestione Rifiuti"/>
    <n v="5.3"/>
    <m/>
    <s v="Impianti per l'eliminazione dei rifiuti non pericolosi quali definiti nell'allegato 11 A della direttiva 75/442/CEE ai punti D 8, D 9 con capacità superiore a 50 tonnellate al giorno. "/>
    <m/>
    <x v="0"/>
    <s v="299_x000a_329*"/>
    <s v="31/12/2009_x000a_04/08/2017*"/>
    <s v="*Presa d'atto modifica non sostanziale"/>
  </r>
  <r>
    <s v="NA49"/>
    <s v="S.A.P.N.A. SPA"/>
    <s v="06520871218"/>
    <s v="GIUGLIANO IN CAMPANIA"/>
    <x v="3"/>
    <s v="SI"/>
    <x v="0"/>
    <s v="frazione Zona ASI  Pontericcio"/>
    <n v="425086"/>
    <n v="4532063"/>
    <x v="2"/>
    <s v="Gestione Rifiuti"/>
    <n v="5.3"/>
    <m/>
    <s v="Impianti per l'eliminazione dei rifiuti non pericolosi quali definiti nell'allegato 11 A della direttiva 75/442/CEE ai punti D 8, D 9 con capacità superiore a 50 tonnellate al giorno. "/>
    <m/>
    <x v="0"/>
    <n v="296"/>
    <d v="2009-12-31T00:00:00"/>
    <m/>
  </r>
  <r>
    <s v="NA50"/>
    <s v="S.A.P.N.A. SPA"/>
    <s v="06520871218"/>
    <s v="TUFINO"/>
    <x v="3"/>
    <s v="SI"/>
    <x v="0"/>
    <s v="strada S.P. per Visciano Loc. Schiava"/>
    <n v="464694"/>
    <n v="4532656"/>
    <x v="2"/>
    <s v="Gestione Rifiuti"/>
    <n v="5.3"/>
    <m/>
    <s v="Impianti per l'eliminazione dei rifiuti non pericolosi quali definiti nell'allegato 11 A della direttiva 75/442/CEE ai punti D 8, D 9 con capacità superiore a 50 tonnellate al giorno. "/>
    <m/>
    <x v="0"/>
    <s v="295_x000a_67*"/>
    <s v="31/12/2009_x000a_*21/03/2019"/>
    <s v="*Modifica non sostanziale"/>
  </r>
  <r>
    <s v="NA51"/>
    <s v="C.E.A.  CONSORZIO  ENERGIE  ALTERNATIVE _x000a_S.P.A"/>
    <s v="05526911218"/>
    <s v="CAIVANO"/>
    <x v="3"/>
    <s v="SI"/>
    <x v="0"/>
    <s v="Strada Provinciale 498 km 17,7 – Località Sanganiello"/>
    <n v="443404"/>
    <n v="4538304"/>
    <x v="2"/>
    <s v="Gestione Rifiuti"/>
    <n v="5.3"/>
    <m/>
    <s v="Impianti per l'eliminazione dei rifiuti non pericolosi quali definiti nell'allegato 11 A della direttiva 75/442/CEE ai punti D 8, D 9 con capacità superiore a 50 tonnellate al giorno. "/>
    <m/>
    <x v="0"/>
    <s v="80_x000a_116*_x000a_866**_x000a_66***"/>
    <s v="11/11/2015_x000a_04/08/2016*_x000a_21/12/2017**_x000a_21/03/2019***"/>
    <s v="*Modifica non sostanziale_x000a_**Modifica non sostanziale_x000a_***Modifica non sostanziale"/>
  </r>
  <r>
    <s v="NA52"/>
    <s v="GE.AVIO S.R.L."/>
    <s v="10898340012"/>
    <s v="POMIGLIANO D'ARCO"/>
    <x v="3"/>
    <s v="SI"/>
    <x v="0"/>
    <s v="Viale Giuseppe Luraghi n.20"/>
    <n v="449302"/>
    <n v="4529720"/>
    <x v="1"/>
    <s v="Produzione e trasformazione dei metalli"/>
    <n v="2.6"/>
    <n v="5.3"/>
    <s v="trattamento di superficie di metalli e materie plastiche mediante processi elettrolitici o chimici qualora le vasche destinate al trattamento utilizzate abbiano un volume superiore a 30 m^3.  "/>
    <s v="Impianti per l'eliminazione dei rifiuti non pericolosi quali definiti nell'allegato 11 A della direttiva 75/442/CEE ai punti D 8, D 9 con capacità superiore a 50 tonnellate al giorno. "/>
    <x v="0"/>
    <s v="110_x000a_434*_x000a_16**_x000a_205***"/>
    <s v="09/12/2015_x000a_*28/09/2017_x000a_**23/02/2018_x000a_***30/10/2019"/>
    <s v="*Approvazione progetto Messa in Sicurezza_x000a_**Modifica non sostanziale_x000a_***Modifica non sostanziale"/>
  </r>
  <r>
    <s v="NA53"/>
    <s v="MIGNINI E PETRINI S.P.A."/>
    <s v="01659710543"/>
    <s v="CAIVANO"/>
    <x v="3"/>
    <s v="SI"/>
    <x v="0"/>
    <s v="Loc. Pascarola"/>
    <n v="441308"/>
    <n v="453784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15_x000a_34*_x000a_115**_x000a_"/>
    <s v="16/21/2015_x000a_*29/02/2016_x000a_**29/05/2019"/>
    <s v="*Rettifica_x000a_**Modifica non sostanziale"/>
  </r>
  <r>
    <s v="NA54"/>
    <s v="ROMANO CIRO SRL"/>
    <s v="RMNCNR61A18F839I"/>
    <s v="SAN VITALIANO"/>
    <x v="3"/>
    <s v="SI"/>
    <x v="0"/>
    <s v="Via Pagliarelle n.11"/>
    <n v="456201"/>
    <n v="4530664"/>
    <x v="2"/>
    <s v="Gestione Rifiuti"/>
    <n v="5.0999999999999996"/>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s v="9_x000a_130*"/>
    <s v="15/01/2016_x000a_04/10/2016*"/>
    <m/>
  </r>
  <r>
    <s v="NA55"/>
    <s v="ROMANO ARMANDO SRL"/>
    <s v="RMNRMD37L04G795W"/>
    <s v="POLLENA TROCCHIA"/>
    <x v="3"/>
    <s v="SI"/>
    <x v="0"/>
    <s v="Via Garibaldi.15"/>
    <n v="446953"/>
    <n v="4524563"/>
    <x v="2"/>
    <s v="Gestione Rifiuti"/>
    <n v="5.0999999999999996"/>
    <n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n v="126"/>
    <d v="2016-09-23T00:00:00"/>
    <m/>
  </r>
  <r>
    <s v="NA56"/>
    <s v="LA ROSINA S.R.L. INDUSTRIA CONSERVW ALIMENTARI"/>
    <n v="774850655"/>
    <s v="S.ANTONIO ABATE"/>
    <x v="3"/>
    <s v="SI"/>
    <x v="0"/>
    <s v="Via Scafati n.223"/>
    <n v="461159"/>
    <n v="4508507"/>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153"/>
    <d v="2016-10-31T00:00:00"/>
    <m/>
  </r>
  <r>
    <s v="NA57"/>
    <s v="CASTALDO HIGH TECH S.P.A."/>
    <s v="04505821217 "/>
    <s v="GIUGLIANO IN CAMPANIA"/>
    <x v="3"/>
    <s v="SI"/>
    <x v="0"/>
    <s v="Via Ponte Riccio snc - Zona ASI"/>
    <n v="425825"/>
    <n v="4532305"/>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s v="169_x000a_25*_x000a_133**_x000a_167***"/>
    <s v="23/12/2016_x000a_*23/01/2018_x000a_**01/10/2018_x000a_***02/08/2019_x000a_"/>
    <s v="*Modifica non sostanziale_x000a_**Modifica non sostanziale_x000a_***Modifica non sostanziale"/>
  </r>
  <r>
    <s v="NA58"/>
    <s v="ECO AMBIENTE S.R.L."/>
    <s v="02577741214"/>
    <s v="CASORIA"/>
    <x v="3"/>
    <s v="SI"/>
    <x v="0"/>
    <s v="Via IV Novembre - S.S. 87 km 8,500"/>
    <n v="440595"/>
    <n v="4530616"/>
    <x v="2"/>
    <s v="Gestione Rifiuti"/>
    <n v="5.5"/>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n v="170"/>
    <d v="2016-12-23T00:00:00"/>
    <m/>
  </r>
  <r>
    <s v="NA59"/>
    <s v="PASTIFICIO FERRARA S.P.A:"/>
    <s v=" 03244321216"/>
    <s v="NOLA"/>
    <x v="3"/>
    <s v="SI"/>
    <x v="0"/>
    <s v="Località Polvica Zona Industriale"/>
    <n v="455347"/>
    <n v="453643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n v="171"/>
    <d v="2016-12-23T00:00:00"/>
    <m/>
  </r>
  <r>
    <s v="NA60"/>
    <s v="S.A.P.N.A. SPA"/>
    <s v="06520871218"/>
    <s v="TERZIGNO"/>
    <x v="3"/>
    <s v="SI"/>
    <x v="0"/>
    <s v=" EX Cava Sari Località Pozzelle"/>
    <n v="454703"/>
    <n v="4516010"/>
    <x v="2"/>
    <s v="Gestione Rifiuti"/>
    <s v="5.4"/>
    <m/>
    <s v="Discariche che ricevono più di 10 tonnellate al giorno o con una capacità totale di oltre 25.000 tonnellate, ad esclusione delle discariche per i rifiuti inerti."/>
    <m/>
    <x v="0"/>
    <n v="289"/>
    <d v="2009-12-31T00:00:00"/>
    <m/>
  </r>
  <r>
    <s v="NA61"/>
    <s v="TR.IN.CO.N.E. S.R.L. "/>
    <s v="03361860632"/>
    <s v="POZZUOLI"/>
    <x v="3"/>
    <s v="SI"/>
    <x v="0"/>
    <s v="Via Montenuovo Licola Patria, n.146."/>
    <n v="425028"/>
    <n v="4521101"/>
    <x v="2"/>
    <s v="Gestione Rifiuti"/>
    <n v="5.3"/>
    <m/>
    <s v="Impianti per l'eliminazione dei rifiuti non pericolosi quali definiti nell'allegato 11 A della direttiva 75/442/CEE ai punti D 8, D 9 con capacità superiore a 50 tonnellate al giorno. "/>
    <m/>
    <x v="0"/>
    <s v="61*_x000a_64**_x000a_"/>
    <s v="22/03/2017*_x000a_21/03/2019**"/>
    <s v="**Modifica non sostanziale"/>
  </r>
  <r>
    <s v="NA62"/>
    <s v="ITAL AMBIENTE S.R.L. (Volturata a AMBIENTE ITALIA s.r.l.)"/>
    <s v="03641991215"/>
    <s v="ACERRA"/>
    <x v="3"/>
    <s v="SI"/>
    <x v="0"/>
    <s v="zona ASI località Pantano"/>
    <n v="447013"/>
    <n v="4536777"/>
    <x v="2"/>
    <s v="Gestione Rifiuti"/>
    <s v="5.3a- 5.3b"/>
    <n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mtemplati al punto 5.4 prima di una delle attività elencate ai punti 5.1, 5.2, 5.4 e 5.6 con una capacità totale superiore a 50 Mg, eccetto il deposito temporaneo, prima della raccolta, nel luogo in cui sono generati i rifiuti"/>
    <x v="0"/>
    <s v="65_x000a_28*_x000a_107**_x000a_31***_x000a_171****"/>
    <s v="31/03/2017_x000a_23/01/2018*_x000a_26/07/2018**_x000a_07/02/2019***_x000a_04/09/2019****"/>
    <s v="*Modifica non sostanziale_x000a_**Voltura alla Ambiente Italia s.r.l._x000a_***Modifica non sostanziale_x000a_****Modifica non sostanziale"/>
  </r>
  <r>
    <s v="NA63"/>
    <s v="G.M. Zincatura"/>
    <s v="07562391214"/>
    <s v="STRIANO"/>
    <x v="3"/>
    <s v="SI"/>
    <x v="0"/>
    <s v="Saudone zona P.I.P."/>
    <n v="464758"/>
    <n v="4519194"/>
    <x v="1"/>
    <s v="Produzione e trasformazione dei metalli"/>
    <s v="2.3c"/>
    <n v="2.6"/>
    <s v="Impianti destinati alla trasformazione di metalli ferrosi mediante: c) applicazione di strati protettivi di metallo fuso con una capacità di trattamento superiore a 2 Mg di acciaio grezzo all'ora"/>
    <s v="trattamento di superficie di metalli e materie plastiche mediante processi elettrolitici o chimici qualora le vasche destinate al trattamento utilizzate abbiano un volume superiore a 30 m^3.  "/>
    <x v="0"/>
    <n v="98"/>
    <d v="2016-06-30T00:00:00"/>
    <s v="in esercizio?"/>
  </r>
  <r>
    <s v="NA64"/>
    <s v="S.I.RA.L. S.p.A"/>
    <s v="0390303071219"/>
    <s v="NOLA"/>
    <x v="3"/>
    <s v="SI"/>
    <x v="0"/>
    <s v="Localita' Bos_x000a_cofangone Zona ASI."/>
    <n v="455895"/>
    <n v="4535660"/>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n v="613"/>
    <d v="2017-11-13T00:00:00"/>
    <m/>
  </r>
  <r>
    <s v="NA65"/>
    <s v="DI GENNARO S.p.A. "/>
    <s v="1619050634"/>
    <s v="CAIVANO"/>
    <x v="3"/>
    <s v="SI"/>
    <x v="0"/>
    <s v="Zona Asi Loc. Pascarola S.S. 87"/>
    <n v="441705"/>
    <n v="4537369"/>
    <x v="2"/>
    <s v="Gestione Rifiuti"/>
    <n v="5.3"/>
    <n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n v="27"/>
    <d v="2018-01-23T00:00:00"/>
    <m/>
  </r>
  <r>
    <s v="NA66"/>
    <s v="S.A.P.N.A. SPA"/>
    <s v="06520871218"/>
    <s v="NAPOLI"/>
    <x v="3"/>
    <s v="SI"/>
    <x v="0"/>
    <s v="Località Bosco Cinque Cercole - Chiaiano"/>
    <n v="432407"/>
    <n v="4526110"/>
    <x v="2"/>
    <s v="Gestione Rifiuti"/>
    <n v="5.4"/>
    <m/>
    <s v="Discariche che ricevono più di 10 tonnellate al giorno o con una capacità totale di oltre 25.000 tonnellate, ad esclusione delle discariche per i rifiuti inerti."/>
    <m/>
    <x v="0"/>
    <n v="293"/>
    <d v="2009-12-31T00:00:00"/>
    <m/>
  </r>
  <r>
    <s v="NA67"/>
    <s v="IT RISORSE SRL."/>
    <s v="06285841216"/>
    <s v="CAIVANO"/>
    <x v="3"/>
    <s v="Autorizzazione 2019"/>
    <x v="0"/>
    <s v="Zona Industriale ASI."/>
    <n v="441303"/>
    <n v="4536860"/>
    <x v="2"/>
    <s v="Gestione Rifiuti"/>
    <n v="5.5"/>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n v="63"/>
    <d v="2019-03-21T00:00:00"/>
    <s v="Rilascio Autorizzazione"/>
  </r>
  <r>
    <s v="NA68"/>
    <s v="ASIA NAPOLI SPA"/>
    <s v="07494740637"/>
    <s v="NAPOLI"/>
    <x v="3"/>
    <s v="Autorizzazione 2019"/>
    <x v="0"/>
    <s v="Sito ex ICM. Via Nuova delle Brecce, n. 375"/>
    <n v="441400"/>
    <n v="4522740"/>
    <x v="2"/>
    <s v="Gestione Rifiuti"/>
    <n v="5.0999999999999996"/>
    <n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n v="140"/>
    <d v="2019-07-03T00:00:00"/>
    <s v="Rilascio Autorizzazione"/>
  </r>
  <r>
    <s v="NA69"/>
    <s v="KEDRION SPA"/>
    <n v="1779530466"/>
    <s v="SANT'ANTIMO"/>
    <x v="3"/>
    <s v="Autorizzazione 2015"/>
    <x v="0"/>
    <s v="S. S. BIS KM 19,533"/>
    <n v="434507"/>
    <n v="4531979"/>
    <x v="4"/>
    <s v="Industria chimica"/>
    <n v="4.5"/>
    <m/>
    <s v="Fabbricazione di prodotti farmaceutici compresi i prodotti intermedi "/>
    <m/>
    <x v="0"/>
    <n v="101"/>
    <d v="2015-11-30T00:00:00"/>
    <m/>
  </r>
  <r>
    <s v="NA70"/>
    <s v="ALDO MASTELLONE &amp; C. SRL"/>
    <s v="01035860632"/>
    <s v="NAPOLI"/>
    <x v="3"/>
    <s v="Autorizzazione 2019"/>
    <x v="0"/>
    <s v="Via L. Volpicella, n.100"/>
    <n v="441747"/>
    <n v="4521738"/>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n v="207"/>
    <d v="2019-10-30T00:00:00"/>
    <s v="Rilascio Autorizzazione"/>
  </r>
  <r>
    <s v="SA1N"/>
    <s v="SNAM RETE GAS SPA"/>
    <n v="10238291008"/>
    <s v="MONTESANO SULLA MARCELLANA"/>
    <x v="4"/>
    <s v="SI"/>
    <x v="0"/>
    <s v="Località Perito Grande - Frazione Tardiano "/>
    <n v="559790"/>
    <n v="4458613"/>
    <x v="5"/>
    <s v="Centrale di Compressione gas"/>
    <s v="1.1 impianti di combustione_x000a_con potenza calorifica di combustione &gt; 50 MW"/>
    <m/>
    <m/>
    <m/>
    <x v="1"/>
    <s v="DD 282_x000a_DVA-2015-30808"/>
    <s v="06/09/2010_x000a_10/12/2015"/>
    <m/>
  </r>
  <r>
    <s v="SA2"/>
    <s v="AGRIOVO  SOCIETÀ AGRICOLA SRL"/>
    <s v="00300240652"/>
    <s v="EBOLI"/>
    <x v="4"/>
    <s v="SI"/>
    <x v="0"/>
    <s v="Località Gradaglie"/>
    <n v="503385"/>
    <n v="4495747"/>
    <x v="0"/>
    <s v="Altre attività"/>
    <s v="6.6a"/>
    <m/>
    <s v="Impianti per l'allevamento intensivo di pollame o di suini con più di: a) 40.000 posti pollame   "/>
    <m/>
    <x v="0"/>
    <s v="86_x000a_248*_x000a_16**_x000a_226***_x000a_113****_x000a_131*****_x000a_3******"/>
    <s v="06/05/2009_x000a_12/12/2011*_x000a_06/03/2014**_x000a_15/09/2014***_x000a_19/05/2015****_x000a_07/06/2018*****_x000a_08/01/2019******"/>
    <s v="Autocontrolli annuali._x000a_* Modifiche del DD86_x000a_** Modifiche del DD86_x000a_***Rinnovo AIA_x000a_****Modifiche al DD 226_x000a_*****Modifica non sostanziale_x000a_******Modifica non sostanziale"/>
  </r>
  <r>
    <s v="SA3"/>
    <s v="ALFONSO SELITTO SPA"/>
    <s v="01995690656"/>
    <s v="MERCATO S. SEVERINO"/>
    <x v="4"/>
    <s v="NO"/>
    <x v="1"/>
    <s v="Via Caracciolo, 50"/>
    <n v="473091"/>
    <n v="451252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97"/>
    <d v="2010-09-14T00:00:00"/>
    <s v="Recesso DD 68  del 12 aprile 2011"/>
  </r>
  <r>
    <s v="SA5"/>
    <s v="ANIELLO LONGOBARDI SRL"/>
    <s v="00184610657"/>
    <s v="SCAFATI"/>
    <x v="4"/>
    <s v="SI"/>
    <x v="0"/>
    <s v="Via Grandi, 20"/>
    <n v="459581"/>
    <n v="451052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66"/>
    <d v="2011-12-22T00:00:00"/>
    <m/>
  </r>
  <r>
    <s v="SA7"/>
    <s v="ANTONIO PETTI FU PASQUALE SPA"/>
    <s v="00184390656"/>
    <s v="NOCERA SUPERIORE"/>
    <x v="4"/>
    <s v="SI"/>
    <x v="0"/>
    <s v="Via San Clemente, 16"/>
    <n v="472441"/>
    <n v="450986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70"/>
    <d v="2011-12-23T00:00:00"/>
    <m/>
  </r>
  <r>
    <s v="SA8"/>
    <s v="ARDAGH METAL PACKAGING SPA (EX IMPRESS SPA)                                       VOLTURA A FAVORE DI ARDAGH GROUP SPA D.D. 38 (27/02/2013)"/>
    <n v="924450679"/>
    <s v="CAVA DE' TIRRENI"/>
    <x v="4"/>
    <s v="SI"/>
    <x v="0"/>
    <s v="Via Gaudio Maiori, 10"/>
    <n v="474574"/>
    <n v="450691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31_x000a_182*_x000a_38**_x000a_105***_x000a_32****"/>
    <s v="02/11/2009_x000a_12/09/2011*_x000a_27/02/2013**_x000a_12/10/2017***_x000a_22/03/2018****"/>
    <s v="°Voltura_x000a_***Modifica non sostanziale_x000a_****Voltura"/>
  </r>
  <r>
    <s v="SA9"/>
    <s v="ARIETE SRL"/>
    <s v="  05902141216"/>
    <s v="CAVA DE' TIRRENI"/>
    <x v="4"/>
    <s v="SI"/>
    <x v="0"/>
    <s v="Via G. Palumbo, 37"/>
    <n v="474999"/>
    <n v="4506615"/>
    <x v="0"/>
    <s v="Altre attività"/>
    <s v="6.1b"/>
    <m/>
    <s v="Impianti industriali destinati alla fabbricazione: b) di carta e cartoni con capacità di produzione superiore a 20 tonnellate al giorno "/>
    <m/>
    <x v="0"/>
    <s v="80_x000a_220*_x000a_36**_x000a_67***"/>
    <s v="04/05/2011_x000a_*13/12/2012_x000a_**12/02/2018_x000a_***11/03/2019"/>
    <s v="*Modifica non sostanziale_x000a_**Modifica non sostanziale con aggiornamento AIA_x000a_***Riesame con valenza di rinnovo"/>
  </r>
  <r>
    <s v="SA10"/>
    <s v="ATTIANESE SPA"/>
    <s v="  04634130654"/>
    <s v="NOCERA SUPERIORE"/>
    <x v="4"/>
    <s v="SI"/>
    <x v="0"/>
    <s v="Via S.S. 18 Km 41,800."/>
    <n v="473199"/>
    <n v="450927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74"/>
    <d v="2011-12-29T00:00:00"/>
    <m/>
  </r>
  <r>
    <s v="SA11"/>
    <s v="AURORA SPA"/>
    <n v="1971940638"/>
    <s v="NOCERA INF."/>
    <x v="4"/>
    <s v="SI"/>
    <x v="0"/>
    <s v="Via Fontana, 5"/>
    <n v="466701"/>
    <n v="451322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n v="158"/>
    <d v="2011-07-19T00:00:00"/>
    <m/>
  </r>
  <r>
    <s v="SA12"/>
    <s v="BIOPLAST SRL"/>
    <s v="02576760652"/>
    <s v="FISCIANO"/>
    <x v="4"/>
    <s v="SI"/>
    <x v="0"/>
    <s v="Localita' Cervito, Zona Industriale."/>
    <n v="480670"/>
    <n v="451476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26_x000a_18*"/>
    <s v="28/06/2012_x000a_*09/03/2018"/>
    <s v="*Modifica sostanziale"/>
  </r>
  <r>
    <s v="SA13"/>
    <s v="C.G.S.  S.R.L."/>
    <s v="02573830656"/>
    <s v="BUCCINO"/>
    <x v="4"/>
    <s v="SI"/>
    <x v="0"/>
    <s v="Zona Industriale"/>
    <n v="530954"/>
    <n v="4493829"/>
    <x v="2"/>
    <s v="Gestione Rifiuti"/>
    <n v="5.3"/>
    <n v="6.11"/>
    <s v="Impianti per l'eliminazione dei rifiuti non pericolosi quali definiti nell'allegato 11 A della direttiva 75/442/CEE ai punti D 8, D 9 con capacità superiore a 50 tonnellate al giorno. "/>
    <s v="Attività di trattamento a gestione indipendente di acque reflue non coperte dalle norme di recepimento della direttiva 91/271/CEE ed evacuate da un'installazione in cui è svolta una delle attività di cui al presente allegato."/>
    <x v="0"/>
    <s v="139_x000a_236*_x000a_216**_x000a_203***"/>
    <s v="24/07/2013_x000a_25/11/2016*_x000a_19/10/2018**_x000a_06/09/2019***"/>
    <s v="_x000a_**Modifica non sostanziale_x000a_***Modifica non sostanziale"/>
  </r>
  <r>
    <s v="SA14"/>
    <s v="C.G.S.  S.R.L."/>
    <s v="02573830656"/>
    <s v="PALOMONTE"/>
    <x v="4"/>
    <s v="SI"/>
    <x v="0"/>
    <s v="Località Sperlonga, Zona Industriale"/>
    <n v="525037"/>
    <n v="4501576"/>
    <x v="2"/>
    <s v="Gestione Rifiuti"/>
    <n v="5.3"/>
    <m/>
    <s v="Impianti per l'eliminazione dei rifiuti non pericolosi quali definiti nell'allegato 11 A della direttiva 75/442/CEE ai punti D 8, D 9 con capacità superiore a 50 tonnellate al giorno. "/>
    <m/>
    <x v="0"/>
    <s v="60_x000a_169*_x000a_245**_x000a_93***_x000a_202****_x000a_266*****"/>
    <s v="03/04/2013_x000a_27/07/2018*_x000a_19/11/2018**_x000a_16/04/2019***_x000a_03/09/2019****_x000a_12/11/2019*****"/>
    <s v="*Modifica non sostanziale_x000a_**Modifica non sostanziale_x000a_***Modifica non sostanziale_x000a_****Modifica non sostanziale_x000a_*****Modifica non sostanziale"/>
  </r>
  <r>
    <s v="SA15"/>
    <s v="CALISPA SPA"/>
    <s v="00170540652"/>
    <s v="CASTEL SAN GIORGIO"/>
    <x v="4"/>
    <s v="SI"/>
    <x v="0"/>
    <s v="Via R. Ciancio, 12"/>
    <n v="474128"/>
    <n v="451358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67_x000a_125*_x000a_208**"/>
    <s v="09/12/2009_x000a_*30/05/2018_x000a_**11/09/2019"/>
    <s v="*Voltura_x000a_**Modifica non sostanziale"/>
  </r>
  <r>
    <s v="SA16"/>
    <s v="CARTESAR SPA"/>
    <s v="00295580658"/>
    <s v="PELLEZZANO"/>
    <x v="4"/>
    <s v="SI"/>
    <x v="0"/>
    <s v="Coperchia, Via Delle Fratte, 3"/>
    <n v="481053"/>
    <n v="4507423"/>
    <x v="0"/>
    <s v="Altre attività"/>
    <s v="6.1b"/>
    <m/>
    <s v="Impianti industriali destinati alla fabbricazione: b) di carta e cartoni con capacità di produzione superiore a 20 tonnellate al giorno "/>
    <m/>
    <x v="0"/>
    <s v="47_x000a_158*_x000a_81**_x000a_102***_x000a_155****_x000a_244*****_x000a_195******"/>
    <s v="24/02/2009_x000a_09/08/2012*_x000a_18/03/2015**_x000a_08/06/2016***_x000a_19/12/2017****_x000a_19/11/2018*****_x000a_31/07/2019******"/>
    <s v="*modifica non sostanziale_x000a_**Riesame/rinnovo/modifica sostanziale_x000a_***Modifica non sostanziale_x000a_****Modifica non sostanziale_x000a_*****Riesame con valenza di rinnovo e modifica non sostianziale dell'AIA rilasciata con DD 81/2015_x000a_*****Presa d'atto cambio legale rappresentante"/>
  </r>
  <r>
    <s v="SA17"/>
    <s v="CARTIERA CARLO E ANTONIO SRL"/>
    <m/>
    <s v="MINORI"/>
    <x v="4"/>
    <s v="NO"/>
    <x v="1"/>
    <s v="Via Pioppi, 1"/>
    <n v="468159"/>
    <n v="450054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63"/>
    <d v="2011-12-21T00:00:00"/>
    <s v="Attività' Sospesa _x000a_Sentenza di fallimento (Sito regione Campania)"/>
  </r>
  <r>
    <s v="SA18"/>
    <s v="CARTIERA CONFALONE SPA"/>
    <s v="00168510659"/>
    <s v="MAIORI"/>
    <x v="4"/>
    <s v="SI"/>
    <x v="0"/>
    <s v="Via S. Pietro, 147"/>
    <n v="469740"/>
    <n v="4500547"/>
    <x v="0"/>
    <s v="Altre attività"/>
    <s v="6.1b"/>
    <m/>
    <s v="Impianti industriali destinati alla fabbricazione: b) di carta e cartoni con capacità di produzione superiore a 20 tonnellate al giorno "/>
    <m/>
    <x v="0"/>
    <s v="97_x000a_15*"/>
    <s v="23/02/2010_x000a_03/02/2017*"/>
    <s v="*Riesame con valenza di rinnovo e Modifica sostanziale"/>
  </r>
  <r>
    <s v="SA19"/>
    <s v="CBCOTTI SRL"/>
    <s v="02638240651"/>
    <s v="NOCERA INF."/>
    <x v="4"/>
    <s v="SI"/>
    <x v="0"/>
    <s v="Via Fratelli Buscetto, 36 Località Casarzano"/>
    <n v="470818"/>
    <n v="451185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25"/>
    <d v="2011-11-11T00:00:00"/>
    <m/>
  </r>
  <r>
    <s v="SA20"/>
    <s v="BI-QUEM_x000a_ (EX CHEMIPLASTICA SPECIALTIES SPA - EX CHIMECO)"/>
    <s v="(Chemiplastica: 07628910965) _x000a_(chimeco:  03081910659)"/>
    <s v="BUCCINO"/>
    <x v="4"/>
    <s v="SI"/>
    <x v="0"/>
    <s v="Zona Industriale"/>
    <n v="532269"/>
    <n v="4498737"/>
    <x v="4"/>
    <s v="Industria chimica"/>
    <s v="4.1g - 4.1h"/>
    <m/>
    <s v="Impianti chimici per la fabbricazione di prodotti chimici organici di base come: g) composti organometallici  e  h) materie plastiche di base (polimeri, fibre sintetiche, fibre a base di cellulosa) _x000a_"/>
    <m/>
    <x v="0"/>
    <s v="276_x000a_60*_x000a_1**"/>
    <s v="29/12/2011_x000a_26/03/2012*_x000a_20/02/2018**"/>
    <s v="*Voltura effettuata con DD n 60 del 26 marzo 2012_x000a_**Voltura alla BI-QEM SPECIALITIES"/>
  </r>
  <r>
    <s v="SA21"/>
    <s v="COMPAGNIA MERCANTILE D'OLTREMARE SRL"/>
    <s v="02804540652"/>
    <s v="MERCATO S. SEVERINO"/>
    <x v="4"/>
    <s v="SI"/>
    <x v="0"/>
    <s v="Via Faraldo, 1"/>
    <n v="474592"/>
    <n v="451444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4_x000a_159*"/>
    <s v="12/01/2011_x000a_09/08/2012"/>
    <s v="*Modifica non sostanziale"/>
  </r>
  <r>
    <s v="SA23"/>
    <s v="CONSORZIO GESTIONE E SERVIZI PER LA PROVINCIA_x000a_DI SALERNO SRL"/>
    <s v="02573830656"/>
    <s v="BATTIPAGLIA"/>
    <x v="4"/>
    <s v="SI"/>
    <x v="0"/>
    <s v="Zona Industriale, Via Bosco Fili"/>
    <n v="500027"/>
    <n v="4493781"/>
    <x v="0"/>
    <s v="Altre attività"/>
    <n v="6.11"/>
    <m/>
    <s v="Attività di trattamento a gestione indipendente di acque reflue non coperte dalle norme di recepimento della direttiva 91/271/CEE ed evacuate da un'installazione in cui è svolta una delle attività di cui al presente allegato. "/>
    <m/>
    <x v="0"/>
    <n v="167"/>
    <d v="2015-07-16T00:00:00"/>
    <m/>
  </r>
  <r>
    <s v="SA24"/>
    <s v="COPPOLA SPA"/>
    <s v="00282900653"/>
    <s v="SCAFATI"/>
    <x v="4"/>
    <s v="SI"/>
    <x v="0"/>
    <s v="Via De Risi, 13"/>
    <n v="459542"/>
    <n v="451013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64_x000a_1*_x000a_114**"/>
    <s v="22/12/2011_x000a_*26/02/2014_x000a_**17/10/2017"/>
    <s v="*Modifica non sostanziale_x000a_**Modifica non sostanziale"/>
  </r>
  <r>
    <s v="SA25"/>
    <s v="COSTANTINOPOLI DI CARMINE VILLANI &amp; C. SNC"/>
    <s v="00094740651"/>
    <s v="CASTEL SAN GIORGIO"/>
    <x v="4"/>
    <s v="Cessata attività (indicazione del dipartimento di SA)"/>
    <x v="1"/>
    <s v="Via Ten. B. Lombardi, 133"/>
    <n v="475273"/>
    <n v="4514387"/>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28"/>
    <d v="2011-06-30T00:00:00"/>
    <s v="Cessata attività (indicazione del dipartimento di SA)"/>
  </r>
  <r>
    <s v="SA26"/>
    <s v="CROWN IMBALLAGGI ITALIA SRL"/>
    <s v="01554960599 "/>
    <s v="NOCERA SUPERIORE"/>
    <x v="4"/>
    <s v="SI"/>
    <x v="0"/>
    <s v="SS 18 km 41"/>
    <n v="472682"/>
    <n v="4510038"/>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n v="22"/>
    <d v="2012-02-14T00:00:00"/>
    <m/>
  </r>
  <r>
    <s v="SA27"/>
    <s v="SALERNO PULITA SPA (AIA EX DANECO IMPIANTI SPA)"/>
    <s v="06345730961"/>
    <s v="SALERNO"/>
    <x v="4"/>
    <s v="Impianto non funzionante (indicazione del dipartimento di SA)"/>
    <x v="0"/>
    <s v="via Andrea De Luca snc"/>
    <n v="486989"/>
    <n v="4498048"/>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s v="160_x000a_158*_x000a_37**_x000a_239***_x000a_29****"/>
    <s v="09/07/2015_x000a_03/10/2016*_x000a_07/07/2017**_x000a_14/11/2018***_x000a_01/02/2019****"/>
    <s v="*Revoca titolarietà_x000a_**Voltura AIA a Salerno Pulita Spa_x000a_***Presa d'atto cambio gestore_x000a_****Modifica non sostanziale"/>
  </r>
  <r>
    <s v="SA29"/>
    <s v="DE CLEMENTE CONSERVE SPA"/>
    <s v="03006520658"/>
    <s v="FISCIANO"/>
    <x v="4"/>
    <s v="SI"/>
    <x v="0"/>
    <s v="Via Canfora loc. Casa Mandrizzo"/>
    <n v="480697"/>
    <n v="451538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74_x000a_18"/>
    <s v="29/12/2011_x000a_30/05/2017*"/>
    <s v="°Modifica non sistanziale"/>
  </r>
  <r>
    <s v="SA31"/>
    <s v="DECHEM SRL"/>
    <s v="04564880658"/>
    <s v="PONTECAGNANO FAIANO"/>
    <x v="4"/>
    <s v="SI"/>
    <x v="0"/>
    <s v="VIA IRNO, Z.I."/>
    <n v="490280"/>
    <n v="4500453"/>
    <x v="2"/>
    <s v="Gestione Rifiuti"/>
    <s v="5.1e"/>
    <m/>
    <s v="Lo smaltimeto o il recupero di rifiuti pericolosi, con capacità di oltre 10 Mg al giorno, che comporti il ricorso ad una o più delle seguenti attività: e) rigenerazione/recupero dei solventi "/>
    <m/>
    <x v="0"/>
    <s v="163*_x000a_90**_x000a_198***_x000a_223****"/>
    <s v="14/07/2015*_x000a_23/05/2016**_x000a_03/10/2018***_x000a_23/09/2019****"/>
    <s v="***Modifica non sostanziale_x000a_****Modifica non sostanziale"/>
  </r>
  <r>
    <s v="SA32"/>
    <s v="DI LALLO SNC DI TEODORO DI LALLO &amp; C."/>
    <s v="01129600654"/>
    <s v="SCAFATI"/>
    <x v="4"/>
    <s v="SI"/>
    <x v="0"/>
    <s v="VIA DANTE ALIGHIERI, 35"/>
    <n v="460628"/>
    <n v="451104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365"/>
    <d v="2010-12-15T00:00:00"/>
    <m/>
  </r>
  <r>
    <s v="SA33"/>
    <s v="DI LEO NOBILE SPA"/>
    <s v="01057390658"/>
    <s v="CASTEL SAN GIORGIO"/>
    <x v="4"/>
    <s v="SI"/>
    <x v="0"/>
    <s v="VIA S. SALVATORE, 20_x000a_"/>
    <n v="475432"/>
    <n v="451451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35_x000a_63*"/>
    <s v="15/02/2011_x000a_27/07/2017*"/>
    <s v="*Estensione AIA"/>
  </r>
  <r>
    <s v="SA34"/>
    <s v="DI MAURO OFFICINE GRAFICHE SPA"/>
    <s v="00182760652"/>
    <s v="CAVA DE' TIRRENI"/>
    <x v="4"/>
    <s v="NO"/>
    <x v="0"/>
    <s v="VIA GIOVANNI CESARO, LOCALITA' S. LUCIA, Zona A.S.I."/>
    <n v="474627"/>
    <n v="45069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63*_x000a_274**_x000a_300***_x000a_127****_x000a_213*****_x000a_31******_x000a_22*******"/>
    <s v="04/11/2008*_x000a_01/12/2008**_x000a_22/09/2010***_x000a_02/07/2012****_x000a_31/10/2013*****_x000a_14/03/2016******_x000a_29/01/2019*******"/>
    <s v="* Modifiche non sostanziali_x000a_****Modifiche sostanziali e sostituzione dei  DD n 263-274-300_x000a_******Modifiche sostanziali_x000a_*******Modifica non sostanziale del DD 127/2012"/>
  </r>
  <r>
    <s v="SA35"/>
    <s v="ECOAMBIENTESALERNO SPA"/>
    <s v="04773540655"/>
    <s v="MONTECORVINO PUGLIANO"/>
    <x v="4"/>
    <s v="SI"/>
    <x v="0"/>
    <s v="LOCALITA' PARAPOTI"/>
    <n v="501457"/>
    <n v="4493954"/>
    <x v="2"/>
    <s v="Gestione Rifiuti"/>
    <n v="5.3"/>
    <m/>
    <s v="Impianti per l'eliminazione dei rifiuti non pericolosi quali definiti nell'allegato 11 A della direttiva 75/442/CEE ai punti D 8, D 9 con capacità superiore a 50 tonnellate al giorno. "/>
    <m/>
    <x v="0"/>
    <s v="_x000a_176_x000a_111*"/>
    <s v="_x000a_28/07/2015_x000a_08/05/2018*"/>
    <s v="_x000a_*Voltura"/>
  </r>
  <r>
    <s v="SA36"/>
    <s v="ERNESTO COPPOLA &amp; FIGLI SRL"/>
    <s v="00170520654"/>
    <s v="MERCATO S. SEVERINO"/>
    <x v="4"/>
    <s v="Cessata attività (indicazione del dipartimento di SA)"/>
    <x v="1"/>
    <s v="via Macello. 5"/>
    <n v="479010"/>
    <n v="451423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64"/>
    <d v="2011-04-04T00:00:00"/>
    <s v="Cessata attività (indicazione del dipartimento di SA)"/>
  </r>
  <r>
    <s v="SA37"/>
    <s v="LA PERLA CONSERVE SRL (EX EXPOM SRL / EX AR INDUSTRIE ALIMENTARI SPA) "/>
    <s v="04472660655"/>
    <s v="SCAFATI"/>
    <x v="4"/>
    <s v=" Attività' Sospesa_x000a_Sentenza di fallimento_x000a__x000a_In liquidazione  "/>
    <x v="1"/>
    <s v="Via S.Maria la Carità, 58"/>
    <n v="459584"/>
    <n v="451039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242_x000a_19*_x000a_58**_x000a_117***"/>
    <s v="19/11/2009_x000a_05/02/2013_x000a_28/03/2013_x000a_22/05/2015"/>
    <s v="*Sospensione autorizzazione_x000a_**Revoca sospensione_x000a_***Riesame/rinnovo e modifica sostanziale al DD242 _x000a_ Attività' Sospesa_x000a_Sentenza di fallimento_x000a__x000a_In liquidazione  "/>
  </r>
  <r>
    <s v="SA38"/>
    <s v="F.P.D. SRL/EX FRATELLI VOZA SRL"/>
    <s v="00772730651 "/>
    <s v="FISCIANO"/>
    <x v="4"/>
    <s v="SI"/>
    <x v="0"/>
    <s v="Via Delle Industrie, 1"/>
    <n v="480208"/>
    <n v="451503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26"/>
    <d v="2011-06-27T00:00:00"/>
    <s v="Informazioni non disponibili"/>
  </r>
  <r>
    <s v="SA39"/>
    <s v="FEGER SPA"/>
    <s v="00083420653"/>
    <s v="ANGRI"/>
    <x v="4"/>
    <s v="SI"/>
    <x v="0"/>
    <s v="Via Nazionale, 236"/>
    <n v="464060"/>
    <n v="4510872"/>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s v="191_x000a_219*"/>
    <s v="30/04/2010_x000a_23/10/2018*"/>
    <s v="*Presa d'atto cambio gestore"/>
  </r>
  <r>
    <s v="SA40"/>
    <s v="FLEX PACKAGING AL SPA"/>
    <s v="02464370655"/>
    <s v="CAVA DE' TIRRENI"/>
    <x v="4"/>
    <s v="SI"/>
    <x v="0"/>
    <s v="Zona Asi, Fraz. S. Lucia"/>
    <n v="475579"/>
    <n v="450875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309_x000a_84*_x000a_58**_x000a_117***"/>
    <s v="12/10/2010_x000a_07/05/2013*_x000a_25/07/2017**_x000a_15/05/2018***"/>
    <s v="* Modifica sostanziale al DD 309_x000a_**Archiviazione istanza di modifica_x000a_***Modifica sostanziale"/>
  </r>
  <r>
    <s v="SA41"/>
    <s v="FONDERIE PISANO &amp; C. SPA                                      "/>
    <s v="00181930652"/>
    <s v="SALERNO"/>
    <x v="4"/>
    <s v="SI"/>
    <x v="0"/>
    <s v="Via Dei Greci 144"/>
    <n v="481289"/>
    <n v="4506560"/>
    <x v="1"/>
    <s v="Produzione e trasformazione dei metalli"/>
    <n v="2.4"/>
    <m/>
    <s v="Funzionamento di fonderie di metalli ferrosi con una capacità di produzione superiore a 20 Mg al giorno."/>
    <m/>
    <x v="0"/>
    <s v="149_x000a_166*_x000a_2**_x000a_3***_x000a_97****"/>
    <s v="26/07/2012_x000a_*06/02/2014_x000a_**20/02/2018_x000a_***20/02/2018_x000a_****23/04/2018"/>
    <s v="*Modifica non sostanziale_x000a_**Archiviazione procedimento riesame AIA_x000a_***Revoca AIA_x000a_****Voltura per cambio legale rappresentante e gestore"/>
  </r>
  <r>
    <s v="SA42"/>
    <s v="FRATELLI LONGOBARDI SRL"/>
    <s v="02512930658"/>
    <s v="SCAFATI"/>
    <x v="4"/>
    <s v="SI"/>
    <x v="0"/>
    <s v="Via Delle Industrie, 15"/>
    <n v="459937"/>
    <n v="451033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69"/>
    <d v="2011-12-23T00:00:00"/>
    <m/>
  </r>
  <r>
    <s v="SA43"/>
    <s v="FRATELLI VOZA SRL"/>
    <s v="00772730651"/>
    <s v="EBOLI"/>
    <x v="4"/>
    <s v="SI"/>
    <x v="0"/>
    <s v="Via Bivio Cioffi"/>
    <n v="496899"/>
    <n v="448691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99"/>
    <d v="2011-05-24T00:00:00"/>
    <m/>
  </r>
  <r>
    <s v="SA44"/>
    <s v="GIAGUARO SPA"/>
    <n v="1020090658"/>
    <s v="SARNO"/>
    <x v="4"/>
    <s v="SI"/>
    <x v="0"/>
    <s v="Via Ingegno, 17"/>
    <n v="466336"/>
    <n v="4519027"/>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s v="91_x000a_75*_x000a_134**"/>
    <s v="13/05/2011_x000a_10/08/2017*_x000a_20/06/2018**"/>
    <s v="*Modifica non sostanziale_x000a_**Presa d'atto Cambio Gestore"/>
  </r>
  <r>
    <s v="SA45"/>
    <s v="GRAVINA CONSERVE SRL"/>
    <s v="04163980651"/>
    <s v="SCAFATI"/>
    <x v="4"/>
    <s v="SI"/>
    <x v="0"/>
    <s v="Via Poggiomarino, 100"/>
    <n v="461071"/>
    <n v="451279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78"/>
    <d v="2011-09-02T00:00:00"/>
    <m/>
  </r>
  <r>
    <s v="SA46"/>
    <s v="GRAZIELLA SPA"/>
    <s v="01055190654"/>
    <s v="SAN VALENTINO TORIO"/>
    <x v="4"/>
    <s v="SI"/>
    <x v="0"/>
    <s v="Via Provinciale Sarno/Nocera, 6"/>
    <n v="467861"/>
    <n v="4515736"/>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54"/>
    <d v="2011-12-15T00:00:00"/>
    <m/>
  </r>
  <r>
    <s v="SA47"/>
    <s v="ICAB - INDUSTRIE CONSERVE ALIMENTARI BUCCINO"/>
    <s v="  07239170637"/>
    <s v="BUCCINO"/>
    <x v="4"/>
    <s v="SI"/>
    <x v="0"/>
    <s v="Agglomerato Industriale Lotto 14"/>
    <n v="532239"/>
    <n v="4498081"/>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s v="89_x000a_176*"/>
    <s v="10/05/2011_x000a_24/08/2018*"/>
    <s v="*Modifica non sostanziale"/>
  </r>
  <r>
    <s v="SA48"/>
    <s v="INDUSTRIA CALCE CASERTANA SRL"/>
    <s v="00994110617"/>
    <s v="BUCCINO"/>
    <x v="4"/>
    <s v="SI"/>
    <x v="0"/>
    <s v="Zona Industriale"/>
    <n v="532239"/>
    <n v="4498081"/>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s v="268_x000a_25*_x000a_75**_x000a_136***"/>
    <s v="22/12/2011_x000a_*14/06/2017_x000a_**16/04/2018_x000a_***04/06/2019"/>
    <s v="*Riesame con valenza di rinnovo e modifica sostanziale_x000a_**Modifica non sostanziale_x000a_***Modifica non sostanziale"/>
  </r>
  <r>
    <s v="SA49"/>
    <s v="INTERGRAS SRL (VOLTURATA A ECORENDER)"/>
    <s v="02797470651"/>
    <s v="BUONABITACOLO"/>
    <x v="4"/>
    <s v="SI"/>
    <x v="0"/>
    <s v="Contrada Tempa Petrini Snc"/>
    <n v="554017"/>
    <n v="4459179"/>
    <x v="0"/>
    <s v="Altre attività"/>
    <n v="6.5"/>
    <m/>
    <s v="Impianti per l'eliminazione o il recupero di carcasse e di residui di animali con una capacità di trattamento di oltre 10 tonnellate al giorno. "/>
    <m/>
    <x v="0"/>
    <s v="208_x000a_234*_x000a_6**"/>
    <s v="09/10/2009_x000a_18/02/2014*_x000a_19/01/2017**"/>
    <s v="*Modifica non sostanziale_x000a_**Riesame con valenza di rinnovo (Voltura a ECORENDER)"/>
  </r>
  <r>
    <s v="SA50"/>
    <s v="INTERSCAMBI SRL"/>
    <s v="02865290650"/>
    <s v="MERCATO S. SEVERINO"/>
    <x v="4"/>
    <s v="SI"/>
    <x v="0"/>
    <s v="Via San Rocco, Frazione Pandola"/>
    <n v="480061"/>
    <n v="4515855"/>
    <x v="0"/>
    <s v="Altre attività"/>
    <n v="6.7"/>
    <m/>
    <s v="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
    <m/>
    <x v="0"/>
    <s v="332_x000a_*37"/>
    <s v="11/11/2010_x000a_*28/03/2018"/>
    <s v="*Modifica non sistanziale"/>
  </r>
  <r>
    <s v="SA51"/>
    <s v="ITALCEMENTI SPA"/>
    <s v="00637110164"/>
    <s v="SALERNO"/>
    <x v="4"/>
    <s v="SI"/>
    <x v="0"/>
    <s v="Via Cupa Siglia - Fuorni"/>
    <n v="488833"/>
    <n v="4501203"/>
    <x v="3"/>
    <s v="Industria dei prodotti minerali"/>
    <n v="3.1"/>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s v="249_x000a_108_x000a_198*_x000a_48**_x000a_7***_x000a_165****_x000a_207*****_x000a_178******"/>
    <s v="08/10/2008_x000a_08/06/2012_x000a_07/11/2012_x000a_05/03/2013_x000a_20/01/2016***_x000a_19/07/2018****_x000a_17/10/2018*****_x000a_16/07/2019******"/>
    <s v="AUTOCONTROLLI ANNUALI_x000a_* Autorizzazione e deroga_x000a_** Variazione validità decreto_x000a_***Rinnovo_x000a_****Presa d'Atto cambio gestore_x000a_*****Presa d'Atto cambio gestore_x000a_******Presa d'Atto cambio gestore"/>
  </r>
  <r>
    <s v="SA52"/>
    <s v="LA DORIA SPA"/>
    <s v="00180700650"/>
    <s v="ANGRI"/>
    <x v="4"/>
    <s v="SI"/>
    <x v="0"/>
    <s v="Via Nazionale, 320"/>
    <n v="464592"/>
    <n v="4510764"/>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s v="64_x000a_33*_x000a_37**_x000a_106***_x000a_110****_x000a_123*****_x000a_239******_x000a_5*******_x000a_30*******_x000a_204********"/>
    <s v="13/03/2009_x000a_20/02/2012_x000a_26/02/2013_x000a_07/06/2013_x000a_12/06/2013_x000a_26/06/2013_x000a_27/10/2015_x000a_19/05/2017_x000a_21/03/2018*******_x000a_06/09/2019********_x000a_"/>
    <s v="* Modifica sostanziale al DD 64_x000a_**Presa d'atto cambio gestione_x000a_*** Modifica non sostanziale al DD 64_x000a_****Presa d'atto nomina nuovo DG_x000a_***** Estensione validità del DD 64 da 5 a 6 anni._x000a_******* Risesame con valenza di rinnovo e modifica sostanziale_x000a_*******Modifica non sostanziale_x000a_********Modifica non sostanziale"/>
  </r>
  <r>
    <s v="SA53"/>
    <s v="LA DORIA SPA"/>
    <s v="00180700650"/>
    <s v="SARNO"/>
    <x v="4"/>
    <s v="SI"/>
    <x v="0"/>
    <s v="Via Sarno Palma (S.S. 367) Km 16,400"/>
    <n v="465663"/>
    <n v="4519529"/>
    <x v="0"/>
    <s v="Altre attività"/>
    <s v="6.4b"/>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s v="44_x000a_23*_x000a_30**_x000a_43***_x000a_50****_x000a_133*****_x000a_163******"/>
    <s v="23/02/2009_x000a_14/02/2012*_x000a_14/02/2013**_x000a_12/07/2017***_x000a_04/04/2018****_x000a_09/06/2018*****_x000a_05/07/2019******"/>
    <s v="Modifica sostanziale _x000a_**Presa d'atto cambio gestore_x000a_***Riesame con valenza di rinnovo e Modifica sostanziale _x000a_****Modifica non sostanziale al DD 43_2017_x000a_******Modifica non sostanziale al DD 43_2017_x000a_********Modifica non sostanziale al DD 43_2017"/>
  </r>
  <r>
    <s v="SA54"/>
    <s v="LA DORIA SPA"/>
    <s v="00180700650"/>
    <s v="FISCIANO"/>
    <x v="4"/>
    <s v="SI"/>
    <x v="0"/>
    <s v="Via Polareccia, 3"/>
    <n v="480645"/>
    <n v="4515663"/>
    <x v="0"/>
    <s v="Altre attività"/>
    <s v="6.4b.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s v="287_x000a_133*_x000a_239**_x000a_267***"/>
    <s v="16/12/2008_x000a_12/07/2013*_x000a_27/10/2015**_x000a_12/11/2019***"/>
    <s v="*Modifica non sostanziale_x000a_**Riesame, Rinnovo e Modifica non sostanziale_x000a_***Modifica non sostanziale"/>
  </r>
  <r>
    <s v="SA55"/>
    <s v="LA FORMICA SRL"/>
    <s v="01071620650"/>
    <s v="SCAFATI"/>
    <x v="4"/>
    <s v="SI"/>
    <x v="0"/>
    <s v="Via Orta Longa, 65"/>
    <n v="462566"/>
    <n v="4511221"/>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60"/>
    <d v="2011-12-20T00:00:00"/>
    <m/>
  </r>
  <r>
    <s v="SA56"/>
    <s v="LA NOCERINA SRL"/>
    <s v="0505270652"/>
    <s v="NOCERA INF."/>
    <x v="4"/>
    <s v="SI"/>
    <x v="0"/>
    <s v="Via Pareti, Zona Industriale"/>
    <n v="471082"/>
    <n v="4509731"/>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18_x000a_174*_x000a_118**"/>
    <s v="24/05/2010_x000a_01/09/2011*_x000a_15/05/2018**"/>
    <s v="*Riesame e aggiornamento_x000a_**Modifica non sostanziale"/>
  </r>
  <r>
    <s v="SA57"/>
    <s v="LA REGINA DEL POMODORO SRL"/>
    <s v="02653220653"/>
    <s v="S.EGIDIO DEL MONTE ALBINO"/>
    <x v="4"/>
    <s v="SI"/>
    <x v="0"/>
    <s v="Via Quarto, 44"/>
    <n v="464900"/>
    <n v="4510942"/>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75"/>
    <d v="2011-12-29T00:00:00"/>
    <m/>
  </r>
  <r>
    <s v="SA59"/>
    <s v="LODATO GENNARO &amp; CO SPA"/>
    <s v="00180870651"/>
    <s v="CASTEL SAN GIORGIO"/>
    <x v="4"/>
    <s v="SI"/>
    <x v="0"/>
    <s v="Via S. Pertini, 15 Loc. S. Maria A Favore"/>
    <n v="475054"/>
    <n v="451411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52"/>
    <d v="2011-12-13T00:00:00"/>
    <m/>
  </r>
  <r>
    <s v="SA60"/>
    <s v="MARTINA CONSERVE DI PASSETTI EUGENIO"/>
    <s v="02555510656"/>
    <s v="SCAFATI"/>
    <x v="4"/>
    <s v="SI"/>
    <x v="0"/>
    <s v="Corso Trieste, 328/330"/>
    <n v="460966"/>
    <n v="451212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59"/>
    <d v="2011-07-20T00:00:00"/>
    <m/>
  </r>
  <r>
    <s v="SA61"/>
    <s v="MILLESTAMPE PACKAGING SRL (EX_x000a_MAURO BENEDETTI SPA, EX CARTIERE DEL MEDITERRANEO)"/>
    <s v="IT05292890653"/>
    <s v="SALERNO"/>
    <x v="4"/>
    <s v="SI"/>
    <x v="0"/>
    <s v="Via De' Carrari, 24"/>
    <n v="485754"/>
    <n v="4499513"/>
    <x v="0"/>
    <s v="Altre attività"/>
    <s v="6.1b"/>
    <m/>
    <s v="Impianti industriali destinati alla fabbricazione: b) di carta e cartoni con capacità di produzione superiore a 20 tonnellate al giorno "/>
    <m/>
    <x v="0"/>
    <s v="79_x000a_170*_x000a_92**"/>
    <s v="15/04/2009_x000a_27/07/2018*_x000a_16/04/2019**"/>
    <s v="Decreto non presente su BURC_x000a_* Voltura AIA_x000a_**Riesame AIA"/>
  </r>
  <r>
    <s v="SA62"/>
    <s v="ME.DE.A. METALLI DECORATI AFFINI SPA"/>
    <s v="00182740654"/>
    <s v="CAVA DE' TIRRENI"/>
    <x v="4"/>
    <s v="SI"/>
    <x v="0"/>
    <s v="Via Xxv Luglio 160"/>
    <n v="474377"/>
    <n v="450746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83_x000a_182*_x000a_84**"/>
    <s v="24/04/2009_x000a_30/07/2015*_x000a_18/04/2018**"/>
    <s v="*Riesame con valenza di rinnovo e modifiche all'AIA rilasciata con DD 83_x000a_**Modifica non sostanziale"/>
  </r>
  <r>
    <s v="SA63A"/>
    <s v="PASTIFICIO DI MARTINO&amp;FRATELLI Spa (EX MOLINI E PASTIFICI  DI SALERNO                     EX ANTONIO AMATO)"/>
    <s v="_x000a_0127166121_x000a_(01427270887)"/>
    <s v="SALERNO"/>
    <x v="4"/>
    <s v="SI"/>
    <x v="0"/>
    <s v="Via Tiberio Claudio Felice, 24 Z.I."/>
    <n v="487336"/>
    <n v="449897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288_x000a_67*_x000a_147**_x000a_171***"/>
    <s v="16/12/2009_x000a_12/04/2011*_x000a_23/07/2012**_x000a_30/07/2018***"/>
    <s v="*Voltura AIA_x000a_**Voltura AIA da ditta Molini e Pastifici a ditta Dicado_x000a_***Voltura AIA Pastificio"/>
  </r>
  <r>
    <s v="SA63B"/>
    <s v="SOCIETA' SINERGIE MOLITORIE SCAARL (EX MOLINI E PASTIFICI  DI SALERNO                     EX ANTONIO AMATO)"/>
    <s v="07548050728_x000a_(01427270887)"/>
    <s v="SALERNO"/>
    <x v="4"/>
    <s v="SI"/>
    <x v="0"/>
    <s v="Via Tiberio Claudio Felice, 24 Z.I."/>
    <n v="487336"/>
    <n v="4498973"/>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288_x000a_67*_x000a_147**_x000a_172***_x000a_102****"/>
    <s v="16/12/2009_x000a_12/04/2011*_x000a_23/07/2012**_x000a_30/07/2018***_x000a_02/05/2019****"/>
    <s v="*Voltura AIA_x000a_**Voltura AIA da ditta Molini e Pastifici a ditta Dicado_x000a_***Voltura AIA Molino_x000a_****Presa d'atto cambio legale rappresentante e gestore"/>
  </r>
  <r>
    <s v="SA64"/>
    <s v="ARDAGH GROUP ITALY SRL,_x000a_EX NATIONAL CAN ITALIA SPA"/>
    <s v="00924450679"/>
    <s v="CASTEL SAN GIORGIO"/>
    <x v="4"/>
    <s v="SI"/>
    <x v="0"/>
    <s v="Via Piave, 185"/>
    <n v="473540"/>
    <n v="451437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83_x000a_284*_x000a_324**_x000a_89***_x000a_208****_x000a_194*****_x000a_33******"/>
    <s v="06/09/2010_x000a_08/09/2010*_x000a_05/11/2010**_x000a_07/05/2012***_x000a_26/11/2012****_x000a_07/10/2013*****_x000a_22/03/2018******"/>
    <s v="* Rettifiche apportate al  DD n 283 del 06/09/2010_x000a_** Voltura alla ditta  ARDAGH GROUP ITALY srl,_x000a_***Cambio gestore_x000a_****Presa d'atto_x000a_*****Voltura"/>
  </r>
  <r>
    <s v="SA65"/>
    <s v="NEWDIMENSION PLASTIC"/>
    <s v="03757380658"/>
    <s v="NOCERA INF."/>
    <x v="4"/>
    <s v="SI"/>
    <x v="0"/>
    <s v="Zona Industriale, Via Fosso Imperatore,_x000a_Lotto 8"/>
    <n v="467625"/>
    <n v="4514394"/>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73_x000a_8*"/>
    <s v="11/11/2014_x000a_*11/01/2018"/>
    <s v="*Modifica non sostanziale"/>
  </r>
  <r>
    <s v="SA67"/>
    <s v="PANCRAZIO SPA"/>
    <s v="00277230652"/>
    <s v="CAVA DE' TIRRENI"/>
    <x v="4"/>
    <s v="Non più in AIA"/>
    <x v="1"/>
    <s v="Via Angeloni, 1"/>
    <n v="474556"/>
    <n v="4507040"/>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344"/>
    <d v="2010-11-18T00:00:00"/>
    <s v="Recesso DD 38 del 18 febbraio 2011"/>
  </r>
  <r>
    <s v="SA68"/>
    <s v="AVINO E ANNUNZIATA SERVICE SPA _x000a_EX PECOS SPA"/>
    <s v="  05028040656"/>
    <s v="MERCATO S. SEVERINO"/>
    <x v="4"/>
    <s v="SI"/>
    <x v="0"/>
    <s v="Loc. Bivio Rosto, 86"/>
    <n v="474295"/>
    <n v="4513468"/>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81_x000a_175*_x000a_385**"/>
    <s v="20/04/2010_x000a_01/10/2012*_x000a_12/12/2013**"/>
    <s v="*Voltura alla ditta Avino e Annunciata Service SPA"/>
  </r>
  <r>
    <s v="SA69"/>
    <s v="PERANO ENRICO &amp; FIGLI SPA"/>
    <s v="  00170370654"/>
    <s v="SAN VALENTINO TORIO"/>
    <x v="4"/>
    <s v="SI"/>
    <x v="0"/>
    <s v="Via Armando Diaz, 68"/>
    <n v="467035"/>
    <n v="4515356"/>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4"/>
    <d v="2011-01-19T00:00:00"/>
    <m/>
  </r>
  <r>
    <s v="SA70"/>
    <s v="POMILIA SPA"/>
    <s v="  00876220658"/>
    <s v="NOCERA INF."/>
    <x v="4"/>
    <s v="SI"/>
    <x v="0"/>
    <s v="Via Croce Malloni"/>
    <n v="473235"/>
    <n v="4511087"/>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13"/>
    <d v="2010-01-19T00:00:00"/>
    <m/>
  </r>
  <r>
    <s v="SA72"/>
    <s v="PROTEZIONI AMBIENTALE SRL"/>
    <s v="03925530655"/>
    <s v="S. EGIDIO DEL MONTE ALBINO"/>
    <x v="4"/>
    <s v="SI"/>
    <x v="0"/>
    <s v="Via A. Albanese, 3"/>
    <n v="465982"/>
    <n v="4510863"/>
    <x v="2"/>
    <s v="Gestione Rifiuti"/>
    <n v="5.0999999999999996"/>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s v="277_x000a_105*_x000a_89**"/>
    <s v="30/12/2011_x000a_01/06/2012*_x000a_09/05/2013**"/>
    <s v="*Rettifica_x000a_**Cambio rapp. Legale presa d'atto"/>
  </r>
  <r>
    <s v="SA73"/>
    <s v="SANPAOLINA SRL/EX FAIELLA &amp; C. SRL"/>
    <s v="00277190658"/>
    <s v="SCAFATI"/>
    <x v="4"/>
    <s v="*Rinuncia all'AIA"/>
    <x v="1"/>
    <s v="Via Dante Alighieri, 149"/>
    <n v="461281"/>
    <n v="451101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352_x000a_178*"/>
    <s v="01.12.2010_x000a_05.10.2012*"/>
    <s v="*Rinuncia all'AIA"/>
  </r>
  <r>
    <s v="SA74"/>
    <s v="SICA SRL"/>
    <s v="02742610658_x000a__x000a_02742610658"/>
    <s v="PAGANI"/>
    <x v="4"/>
    <s v="SI"/>
    <x v="0"/>
    <s v="Via Termine Bianco, 14"/>
    <n v="465633"/>
    <n v="4513524"/>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78*_x000a_71**"/>
    <s v="28/08/2009*_x000a_05/04/2017**"/>
    <s v="**Modifica non sostanziale."/>
  </r>
  <r>
    <s v="SA75"/>
    <s v="SICOM SPA"/>
    <s v="00296010044"/>
    <s v="S. EGIDIO DEL MONTE ALBINO"/>
    <x v="4"/>
    <s v="SI"/>
    <x v="0"/>
    <s v="Via Nazionale, Località Tuori"/>
    <n v="465393"/>
    <n v="4510853"/>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214_x000a_222*"/>
    <s v="12/05/2010_x000a_26/10/2018*"/>
    <s v="*Modifica non sostanziale al DD 214.2010"/>
  </r>
  <r>
    <s v="SA76"/>
    <s v="SILGAN WHITE CAP ITALIA SRL"/>
    <s v="05295360969"/>
    <s v="BATTIPAGLIA"/>
    <x v="4"/>
    <s v="SI"/>
    <x v="0"/>
    <s v="Via Boscofili Ii"/>
    <n v="501257"/>
    <n v="449349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85_x000a_164*_x000a_110**"/>
    <s v="15/09/2009_x000a_08/08/2013_x000a_13/05/2019**"/>
    <s v="* Modifica non sostanziale al DD 185.2009_x000a_**Modifica non sostanziale"/>
  </r>
  <r>
    <s v="SA79"/>
    <s v="SORRENTINO ALIMENTARI SRL"/>
    <s v="02843570652"/>
    <s v="PAGANI"/>
    <x v="4"/>
    <s v="SI"/>
    <x v="0"/>
    <s v="Via Romana, 15/17"/>
    <n v="466842"/>
    <n v="4511080"/>
    <x v="0"/>
    <s v="Altre attività"/>
    <s v="6.4a"/>
    <m/>
    <s v="Macelli aventi una capacità di produzione di carcasse di oltre 50 tonnellate al giorno "/>
    <m/>
    <x v="0"/>
    <n v="95"/>
    <d v="2011-05-20T00:00:00"/>
    <m/>
  </r>
  <r>
    <s v="SA80"/>
    <s v="TAFURI MARIO"/>
    <s v="01821400650"/>
    <s v="SALA CONSILINA"/>
    <x v="4"/>
    <s v="*AUA 208 (Istanzia AUA e rinuncia AIA: n prot. 0796819 del 06/12/2016)"/>
    <x v="1"/>
    <s v="Localita' Macchie Dell'Aspide, Via Barca Snc."/>
    <n v="547518"/>
    <n v="4474010"/>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s v="155_x000a_270*"/>
    <s v="08/07/2015_x000a_27/12/2016*_x000a_"/>
    <s v="*AUA 208 (Istanzia AUA e rinuncia AIA: n prot. 0796819 del 06/12/2016)"/>
  </r>
  <r>
    <s v="SA81"/>
    <s v="TOMATO NAPOLI SRL"/>
    <s v="02801860616"/>
    <s v="SCAFATI"/>
    <x v="4"/>
    <s v="SI"/>
    <x v="0"/>
    <s v="Via Sant'Antonio Abate, 14"/>
    <n v="461393"/>
    <n v="450802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n v="265"/>
    <d v="2011-12-22T00:00:00"/>
    <m/>
  </r>
  <r>
    <s v="SA82"/>
    <s v="TORTORA VITTORIO SRL"/>
    <s v="03081110656"/>
    <s v="NOCERA INF."/>
    <x v="4"/>
    <s v="SI"/>
    <x v="0"/>
    <s v="Sede legale: Via Cupa Del Serio,10_x000a_Sede operativa: Via F.lli Buscetto, 70/72"/>
    <n v="470876"/>
    <n v="4512123"/>
    <x v="2"/>
    <s v="Gestione Rifiuti"/>
    <s v="5.1bc"/>
    <s v="5.2b/_x000a_5.3a1-3/_x000a_5.3b2_x000a_"/>
    <s v="Lo smaltimeto o il recupero di rifiuti pericolosi, con capacità di oltre 10 Mg al giorno, che comporti il ricorso ad una o più delle seguenti attività: b) trattamento chimico-fisico e  c) dosaggio o miscelatura prima di una delle altre attività di cui ai punti 5.1 e 5.2 _x000a_4 "/>
    <s v="Smaltimento o recupero dei rifiuti in impianti di incenerimento dei rifiuti o in impianti di coincenerimento dei rifiuti: b) per i rifiuti pericolosi con una capacità superiore a 10 Mg al giorno -_x000a_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_x000a_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_x000a_"/>
    <x v="0"/>
    <s v="275_x000a_173*_x000a_118**_x000a_13***_x000a_89****_x000a_124*****_x000a_14******_x000a_39*******_x000a_119********"/>
    <s v="19/07/2010_x000a_01/09/2011*_x000a_25/05/2015**_x000a_08/02/2016***_x000a_23/05/2016****_x000a_13/07/2016*****_x000a_02/02/2017******_x000a_07/07/2017*******_x000a_25/10/2017********"/>
    <s v="° Riesame e aggiornamento _x000a_** Modifica non sostanziale._x000a_***Riesame e adeguamento_x000a_****Aggiornamento cert prevensione incendi_x000a_***** Modifica non sostanziale al DD 13_2016_x000a_******Modifica non sostanziale al DD 13_2016_x000a_ *******Proroga per adeguamento tecnico_x000a_********Rettifica"/>
  </r>
  <r>
    <s v="SA84"/>
    <s v="VISCON SRL (EX RAFFAELE VISCARDI SRL) OGGI D. &amp; D. SRL PRODOTTI CONSERVATI"/>
    <s v="00851440651"/>
    <s v="SCAFATI"/>
    <x v="4"/>
    <s v="SI"/>
    <x v="0"/>
    <s v="Via Nuova San Marzano, 81"/>
    <n v="461701"/>
    <n v="4516253"/>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311_x000a_193* _x000a_82**_x000a_135***_x000a_14****"/>
    <s v="19/10/2010_x000a_19/09/2011_x000a_06/05/2013_x000a_18/07/2013"/>
    <s v="* Voltura _x000a_**Archiviazione Voltura DD 193_x000a_***Revoca Voltura e nuova Voltura a ditta D. &amp; D. srl Prodotti Conservati"/>
  </r>
  <r>
    <s v="SA85"/>
    <s v="ZINCHERIA NOSCHESE UNIPERSONALE SRL"/>
    <s v="00184830651"/>
    <s v="PONTECAGNANO FAIANO"/>
    <x v="4"/>
    <s v="SI"/>
    <x v="1"/>
    <s v="Via Bellini, 5"/>
    <n v="489735"/>
    <n v="4499298"/>
    <x v="1"/>
    <s v="Produzione e trasformazione dei metalli"/>
    <s v="2.3c"/>
    <m/>
    <s v="Impianti destinati alla trasformazione di metalli ferrosi mediante: c) applicazione di strati protettivi di metallo fuso con una capacità di trattamento superiore a 2 Mg di acciaio grezzo all'ora"/>
    <m/>
    <x v="0"/>
    <s v="219_x000a_29*"/>
    <s v="07/11/2011_x000a_13/02/2013"/>
    <s v="Autorizzazione_x000a_*Modifica non sostanziale_x000a_impianto in liquidazione"/>
  </r>
  <r>
    <s v="SA86"/>
    <s v="ECOAMBIENTESALERNO SPA"/>
    <s v="04773540655"/>
    <s v="BATTIPAGLIA"/>
    <x v="4"/>
    <s v="SI"/>
    <x v="0"/>
    <s v="Contrada Zona Industriale - Via Bosco Ii"/>
    <n v="501457"/>
    <n v="4493954"/>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s v="300*_x000a_190**_x000a_110***_x000a_145****"/>
    <s v="31/12/2009_x000a_11/08/2015**_x000a_07/05/2018***_x000a_12/06/2019****"/>
    <s v="*OPCM_x000a_**Riesame con valenza di rinnovo e Modifica sostanziale_x000a_***Voltura_x000a_****Modifica non sostanziale"/>
  </r>
  <r>
    <s v="SA87"/>
    <s v="EASYTECH CLOSURE"/>
    <s v="04998940656"/>
    <s v="FISCIANO"/>
    <x v="4"/>
    <s v="SI"/>
    <x v="0"/>
    <s v="Zona Industriale"/>
    <n v="480448"/>
    <n v="4515855"/>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78_x000a_89*"/>
    <s v="30/07/2015_x000a_*10/04/2019"/>
    <s v="*Modifica non sostanziale"/>
  </r>
  <r>
    <s v="SA88"/>
    <s v="SALVATI  MARIO &amp; C. SPA"/>
    <s v="00850070657"/>
    <s v="MERCATO S. SEVERINO"/>
    <x v="4"/>
    <s v="SI"/>
    <x v="0"/>
    <s v="Via Macello, 27"/>
    <n v="478996"/>
    <n v="4514229"/>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2*_x000a_363**_x000a_125***"/>
    <s v="12/01/2010*_x000a_12/12/2013**_x000a_24/05/2019***"/>
    <s v="***Modifica non sostanziale"/>
  </r>
  <r>
    <s v="SA89"/>
    <s v="PRT POLYURETHAN RECYCLING"/>
    <s v="03857510659"/>
    <s v="SARNO"/>
    <x v="4"/>
    <s v="SI"/>
    <x v="0"/>
    <s v="Via Ingegno, Snc Zona Industriale"/>
    <n v="466383"/>
    <n v="4518846"/>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s v="54_x000a_133*_x000a_24**_x000a_94***_x000a_12****_x000a_155*****_x000a_192******_x000a_272*******"/>
    <s v="13/04/2016_x000a_28/07/2016*_x000a_15/02/2017**_x000a_26/09/2017***_x000a_06/03/2018****_x000a_09/07/2018*****_x000a_31/07/2019******_x000a_14/11/2019*******"/>
    <s v="*Modifica non sostanziale_x000a_**Modifica non sostanziale_x000a_***Modifica non sostanziale_x000a_****Modifica non sostanziale_x000a_*****Modifica non sostanziale_x000a_******Modifica non sostanziale_x000a_*******Modifica non sostanziale_x000a_"/>
  </r>
  <r>
    <s v="SA90"/>
    <s v="DI MAURO OFFICINE GRAFICHE SPA"/>
    <n v="182760652"/>
    <s v="CAVA DE' TIRRENI"/>
    <x v="4"/>
    <s v="SI"/>
    <x v="0"/>
    <s v="Via Gaudio Maiori,  8"/>
    <n v="474627"/>
    <n v="4506907"/>
    <x v="0"/>
    <s v="Altre attività"/>
    <n v="6.7"/>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s v="196*"/>
    <d v="2009-09-17T00:00:00"/>
    <m/>
  </r>
  <r>
    <s v="SA91"/>
    <s v="NEWLAT SPA"/>
    <n v="2123230340"/>
    <s v="EBOLI"/>
    <x v="4"/>
    <s v="SI"/>
    <x v="0"/>
    <s v="Strada Provinciale Bosco, 2, Localita' Pezza Grande"/>
    <n v="502169"/>
    <n v="4494394"/>
    <x v="0"/>
    <s v="Altre attività"/>
    <s v="6.4b.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s v="196_x000a_61*"/>
    <s v="07/11/2016_x000a_26/07/2017*"/>
    <s v="*Voltura"/>
  </r>
  <r>
    <s v="SA92"/>
    <s v="IMPIANTO COMPOSTAGGIO"/>
    <m/>
    <s v="GIFFONI VALLE PIANA"/>
    <x v="4"/>
    <s v="SI"/>
    <x v="0"/>
    <s v="Loc. Sardone"/>
    <n v="489618"/>
    <n v="4501995"/>
    <x v="2"/>
    <s v="Gestione Rifiuti"/>
    <s v="5.3b.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n v="10"/>
    <d v="2017-01-27T00:00:00"/>
    <m/>
  </r>
  <r>
    <s v="SA93"/>
    <s v="FIORDAGOSTO SRL"/>
    <s v="05159120657"/>
    <s v="OLIVETO CITRA"/>
    <x v="4"/>
    <s v="SI"/>
    <x v="0"/>
    <s v="Zona Industriale, 1"/>
    <n v="520210"/>
    <n v="4504765"/>
    <x v="0"/>
    <s v="Altre attività"/>
    <s v="6.4b"/>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s v="19_x000a_*174_x000a_**155"/>
    <s v="30/05/2017_x000a_*23/08/2018_x000a_**19/06/2019"/>
    <s v="*Modifica non sostanziale_x000a_**Modifica non sostanziale con aggiornamento AIA"/>
  </r>
  <r>
    <s v="SA94"/>
    <s v="ECO PAFFER"/>
    <s v="02967610656"/>
    <s v="PAGANI"/>
    <x v="4"/>
    <s v="SI"/>
    <x v="0"/>
    <s v="Via Fiuminale, 64"/>
    <n v="467600"/>
    <n v="4511489"/>
    <x v="2"/>
    <s v="Gestione Rifiuti"/>
    <s v="5.3b"/>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s v="22_x000a_*96"/>
    <s v="25/01/2018_x000a_*19/04/2019"/>
    <s v="*Modifica non sostanziale"/>
  </r>
  <r>
    <s v="SA95"/>
    <s v="C.G.S.  S.R.L."/>
    <s v="02573830656"/>
    <s v="OLIVETO CITRA"/>
    <x v="4"/>
    <s v="Esistente"/>
    <x v="0"/>
    <s v="Zona Industriale"/>
    <n v="520686"/>
    <n v="4506638"/>
    <x v="2"/>
    <s v="Gestione Rifiuti"/>
    <s v="5.3a1-5.3a2"/>
    <n v="6.11"/>
    <s v="Impianti per l'eliminazione dei rifiuti non pericolosi quali definiti nell'allegato 11 A della direttiva 75/442/CEE ai punti D 8, D 9 con capacità superiore a 50 tonnellate al giorno:  1) trattamento biologico;  2) trattamento chimico-fisico."/>
    <s v="Attività di trattamento a gestione indipendente di acque reflue non coperte dalle norme di recepimento della direttiva 91/271/CEE ed evacuate da un'installazione in cui è svolta una delle attività di cui al presente allegato. "/>
    <x v="0"/>
    <s v="88_x000a_160*_x000a_78**_x000a_141***_x000a_250****"/>
    <s v="19/04/2018_x000a_12/07/2018*_x000a_26/03/2019**_x000a_07/06/2019***_x000a_18/11/2019****"/>
    <s v="*Rettifica DD 88.2018_x000a_**Modifica non sostanziale_x000a_***Modifica non sostanziale_x000a_****Modifica non sostanziale"/>
  </r>
</pivotCacheRecords>
</file>

<file path=xl/pivotCache/pivotCacheRecords6.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2">
  <r>
    <s v="AV1"/>
    <s v="ACELORMITTAL PIOMBINO SPA"/>
    <n v="12499510159"/>
    <s v="SAN MANGO SUL CALORE"/>
    <x v="0"/>
    <s v="SI"/>
    <x v="0"/>
    <s v="Zona Industriale Luogosano"/>
    <n v="497650"/>
    <n v="453600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AV2"/>
    <s v="SIRPRESS DAL 2013 EXALMEC SPA"/>
    <n v="1693200642"/>
    <s v="NUSCO"/>
    <x v="0"/>
    <s v="SI"/>
    <x v="0"/>
    <s v="Zona Industriale F1"/>
    <n v="513632"/>
    <n v="4525062"/>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3"/>
    <s v="AURUBIS ITALIA SRL"/>
    <n v="10022420151"/>
    <s v="AVELLINO"/>
    <x v="0"/>
    <s v="SI"/>
    <x v="0"/>
    <s v="Frazione Pianodardine - zona industriale"/>
    <n v="484624"/>
    <n v="4531730"/>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4"/>
    <s v="ASIDEP (ex CONSORZIO GESTIONE SERVIZI - C.G.S.)"/>
    <n v="1780400642"/>
    <s v="LACEDONIA"/>
    <x v="0"/>
    <s v="SI"/>
    <x v="0"/>
    <s v="Zona Industriale Calaggio"/>
    <n v="535371"/>
    <n v="4544290"/>
    <x v="2"/>
    <s v="Gestione Rifiuti"/>
    <x v="2"/>
    <m/>
    <s v="Impianti per l'eliminazione dei rifiuti non pericolosi quali definiti nell'allegato 11 A della direttiva 75/442/CEE ai punti D 8, D 9 con capacità superiore a 50 tonnellate al giorno. "/>
    <m/>
    <x v="0"/>
  </r>
  <r>
    <s v="AV5"/>
    <s v="ASIDEP (ex CONSORZIO GESTIONE SERVIZI - C.G.S.)"/>
    <n v="80000830648"/>
    <s v="NUSCO"/>
    <x v="0"/>
    <s v="SI"/>
    <x v="0"/>
    <s v="Zona Industriale F1 + F2"/>
    <n v="513632"/>
    <n v="4525062"/>
    <x v="2"/>
    <s v="Gestione Rifiuti"/>
    <x v="2"/>
    <m/>
    <s v="Impianti per l'eliminazione dei rifiuti non pericolosi quali definiti nell'allegato 11 A della direttiva 75/442/CEE ai punti D 8, D 9 con capacità superiore a 50 tonnellate al giorno. "/>
    <m/>
    <x v="0"/>
  </r>
  <r>
    <s v="AV6"/>
    <s v="ASIDEP (ex CONSORZIO GESTIONE SERVIZI - C.G.S.)"/>
    <n v="1780400642"/>
    <s v="LUOGOSANO"/>
    <x v="0"/>
    <s v="SI"/>
    <x v="0"/>
    <s v="Zona Industriale Luogosano"/>
    <n v="497650"/>
    <n v="4536001"/>
    <x v="2"/>
    <s v="Gestione Rifiuti"/>
    <x v="2"/>
    <m/>
    <s v="Impianti per l'eliminazione dei rifiuti non pericolosi quali definiti nell'allegato 11 A della direttiva 75/442/CEE ai punti D 8, D 9 con capacità superiore a 50 tonnellate al giorno. "/>
    <m/>
    <x v="0"/>
  </r>
  <r>
    <s v="AV9"/>
    <s v="ASIDEP (ex CONSORZIO GESTIONE SERVIZI - C.G.S.)"/>
    <n v="1780400642"/>
    <s v="CALITRI"/>
    <x v="0"/>
    <s v="SI"/>
    <x v="0"/>
    <s v="Zona Industriale"/>
    <n v="537759"/>
    <n v="4526366"/>
    <x v="2"/>
    <s v="Gestione Rifiuti"/>
    <x v="2"/>
    <m/>
    <s v="Impianti per l'eliminazione dei rifiuti non pericolosi quali definiti nell'allegato 11 A della direttiva 75/442/CEE ai punti D 8, D 9 con capacità superiore a 50 tonnellate al giorno. "/>
    <m/>
    <x v="0"/>
  </r>
  <r>
    <s v="AV10"/>
    <s v="IRPINIA AMBIENTE SPA - DISCARICA"/>
    <n v="2626510644"/>
    <s v="SAVIGNANO IRPINO"/>
    <x v="0"/>
    <s v="SI"/>
    <x v="0"/>
    <s v="Località Pustanza"/>
    <n v="517500"/>
    <n v="4561501"/>
    <x v="2"/>
    <s v="Gestione Rifiuti"/>
    <x v="3"/>
    <m/>
    <s v="Discariche che ricevono più di 10 tonnellate al giorno o con una capacità totale di oltre 25.000 tonnellate, ad esclusione delle discariche per i rifiuti inerti."/>
    <m/>
    <x v="0"/>
  </r>
  <r>
    <s v="AV11"/>
    <s v="ECOSISTEM SRL"/>
    <n v="2268680648"/>
    <s v="NUSCO"/>
    <x v="0"/>
    <s v="SI"/>
    <x v="0"/>
    <s v="Agglomerato ind.lesub Area F3"/>
    <n v="512295"/>
    <n v="4524586"/>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AV13"/>
    <s v="IRPINIA ZINCO SRL"/>
    <n v="1121730624"/>
    <s v="LACEDONIA"/>
    <x v="0"/>
    <s v="SI"/>
    <x v="0"/>
    <s v="Zona Industriale Calaggio"/>
    <n v="531095"/>
    <n v="4547892"/>
    <x v="1"/>
    <s v="Produzione e trasformazione dei metalli"/>
    <x v="5"/>
    <m/>
    <s v="Impianti destinati alla trasformazione di metalli ferrosi mediante: c) applicazione di strati protettivi di metallo fuso con una capacità di trattamento superiore a 2 Mg di acciaio grezzo all'ora"/>
    <m/>
    <x v="0"/>
  </r>
  <r>
    <s v="AV15"/>
    <s v="FIB. SUD. SRL_x000a_(EX MP SRL) "/>
    <s v="03866680618_x000a_02749300964"/>
    <s v="NUSCO"/>
    <x v="0"/>
    <s v="SI"/>
    <x v="0"/>
    <s v="Zona Industriale F2 - C.da Fiorentine"/>
    <n v="508063"/>
    <n v="4526072"/>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17"/>
    <s v="PAGLIARULO EUPLIO"/>
    <m/>
    <s v="LACEDONIA"/>
    <x v="0"/>
    <s v="SI"/>
    <x v="0"/>
    <s v="C.da Macchia - Focaccia"/>
    <n v="535015"/>
    <n v="4544025"/>
    <x v="0"/>
    <s v="Altre attività"/>
    <x v="6"/>
    <m/>
    <s v="Impianti per l'allevamento intensivo di pollame o di suini con più di: b) 2.000 posti suini da produzione (di oltre 30 kg) "/>
    <m/>
    <x v="0"/>
  </r>
  <r>
    <s v="AV18"/>
    <s v="REALBEEF SRL"/>
    <n v="1951620648"/>
    <s v="FLUMERI"/>
    <x v="0"/>
    <s v="SI"/>
    <x v="0"/>
    <s v="Località Tierzi - zona ASI"/>
    <n v="510845"/>
    <n v="4527510"/>
    <x v="0"/>
    <s v="Altre attività"/>
    <x v="7"/>
    <s v="6.5"/>
    <s v="Macelli aventi una capacità di produzione di carcasse di oltre 50 tonnellate al giorno "/>
    <s v="Impianti per l'eliminazione o il recupero di carcasse e di residui di animali con una capacità di trattamento di oltre 10 tonnellate al giorno. "/>
    <x v="0"/>
  </r>
  <r>
    <s v="AV20"/>
    <s v="SEDIVER SPA EX SEVES SPA"/>
    <n v="2401800343"/>
    <s v="NUSCO"/>
    <x v="0"/>
    <s v="SI"/>
    <x v="0"/>
    <s v="Zona Industriale F2"/>
    <n v="508063"/>
    <n v="4526072"/>
    <x v="3"/>
    <s v="Industria dei prodotti minerali"/>
    <x v="8"/>
    <m/>
    <s v="Impianti per la fabbricazione del vetro compresi quelli destinati alla produzione di fibre di vetro, con capacità di fusione di oltre 20 tonnellate al giorno."/>
    <m/>
    <x v="0"/>
  </r>
  <r>
    <s v="AV21"/>
    <s v="IRPINIA AMBIENTE STIR"/>
    <n v="2626510644"/>
    <s v="AVELLINO"/>
    <x v="0"/>
    <s v="SI"/>
    <x v="0"/>
    <s v="Pianodardine"/>
    <n v="485643"/>
    <n v="4532511"/>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AV23"/>
    <s v="NOVOLEGNO SPA"/>
    <s v="IT00523850642"/>
    <s v="MONTEFREDANE"/>
    <x v="0"/>
    <s v="SI"/>
    <x v="0"/>
    <s v="frazione _x000a_Arcella via Provinciale n. 207 – Zona ASI"/>
    <n v="486082"/>
    <n v="4534984"/>
    <x v="0"/>
    <s v="Altre attività"/>
    <x v="10"/>
    <m/>
    <s v="Fabbricazione in installazioni industriali di c) uno o più dei seguenti pannelli a base legno: pannelli a fibre orientate (pannelli OSB), pannelli truciolari o pannelli di fibre, con capacità di produzione superiore a 600 m3 al giorno"/>
    <m/>
    <x v="0"/>
  </r>
  <r>
    <s v="AV24"/>
    <s v="REPIOMBO SRL"/>
    <n v="4023040613"/>
    <s v="CALITRI"/>
    <x v="0"/>
    <s v="SI"/>
    <x v="0"/>
    <s v="Zona Industriale Loc. Isca"/>
    <n v="537103"/>
    <n v="4526050"/>
    <x v="1"/>
    <s v="Produzione e trasformazione dei metalli"/>
    <x v="1"/>
    <s v="5.1"/>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x v="0"/>
  </r>
  <r>
    <s v="AV25"/>
    <s v="DE.FI.AM. SRL_x000a_(Volturata a  AP Green s.r.l.)"/>
    <n v="1728370642"/>
    <s v="SERINO"/>
    <x v="0"/>
    <s v="SI"/>
    <x v="0"/>
    <s v="Zona Pescarole - Area Ind.le"/>
    <n v="488089"/>
    <n v="4523370"/>
    <x v="2"/>
    <s v="Gestione Rifiuti"/>
    <x v="9"/>
    <s v="5.5"/>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AV26"/>
    <s v="ALTERGON ITALIA SRL"/>
    <n v="1367710439"/>
    <s v="MORRA DE SANCTIS"/>
    <x v="0"/>
    <s v="SI"/>
    <x v="0"/>
    <s v="Area ASI"/>
    <n v="520595"/>
    <n v="4527043"/>
    <x v="4"/>
    <s v="Industria chimica"/>
    <x v="11"/>
    <m/>
    <s v="Fabbricazione di prodotti farmaceutici compresi i prodotti intermedi "/>
    <m/>
    <x v="0"/>
  </r>
  <r>
    <s v="AV27"/>
    <s v="DE  MATTEIS AGROALIMENTARE SPA"/>
    <n v="91000230648"/>
    <s v="FLUMERI"/>
    <x v="0"/>
    <s v="SI"/>
    <x v="0"/>
    <s v="Area A.S.I., agg.to ind.le &quot;Valle Ufita”"/>
    <n v="509359"/>
    <n v="4546692"/>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AV28"/>
    <s v="ECOSISTEM SRL"/>
    <n v="2268680648"/>
    <s v="NUSCO"/>
    <x v="0"/>
    <s v="SI"/>
    <x v="0"/>
    <s v="Agglomerato ind.leArea F1"/>
    <n v="513455"/>
    <n v="4524863"/>
    <x v="2"/>
    <s v="Gestione Rifiuti"/>
    <x v="13"/>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AV29"/>
    <s v="ALLUMINIO ITALIA  SRL    EX RIFOMETAL"/>
    <m/>
    <s v="NUSCO"/>
    <x v="0"/>
    <s v="SI"/>
    <x v="0"/>
    <s v="Agglomerato Industriale l.tà Fiorentine F1"/>
    <n v="513404"/>
    <n v="4525039"/>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AV30"/>
    <s v="CARTIERA CONFALONE SPA"/>
    <s v="00168510659"/>
    <s v="MONTORO"/>
    <x v="0"/>
    <s v="?"/>
    <x v="0"/>
    <s v=" Zona PIP Localita' Torchiati-Chiusa"/>
    <n v="480040"/>
    <n v="4518100"/>
    <x v="0"/>
    <s v="Altre attività"/>
    <x v="14"/>
    <m/>
    <s v="Produzione di pasta per carta, carta e prodotti della carta"/>
    <m/>
    <x v="0"/>
  </r>
  <r>
    <s v="BN1 N"/>
    <s v="SNAM RETE GAS SPA"/>
    <n v="10238291008"/>
    <s v="MELIZZANO"/>
    <x v="1"/>
    <s v="SI"/>
    <x v="0"/>
    <s v="S.C. San Libero 82030"/>
    <n v="455896"/>
    <n v="4558171"/>
    <x v="5"/>
    <s v="Centrale di Compressione gas"/>
    <x v="15"/>
    <m/>
    <m/>
    <m/>
    <x v="1"/>
  </r>
  <r>
    <s v="BN2"/>
    <s v="AVISANNIO SRL"/>
    <s v="0793440629"/>
    <s v="PAGO VEIANO"/>
    <x v="1"/>
    <s v="SI"/>
    <x v="0"/>
    <s v="Contrada Terraloggia"/>
    <n v="488687"/>
    <n v="4565802"/>
    <x v="0"/>
    <s v="Altre attività"/>
    <x v="16"/>
    <m/>
    <s v="Impianti per l'allevamento intensivo di pollame o di suini con più di: a) 40.000 posti pollame   "/>
    <m/>
    <x v="0"/>
  </r>
  <r>
    <s v="BN3"/>
    <s v="CAR SEGNALETICA STRADALE SRL"/>
    <s v="1049090622"/>
    <s v="PONTE"/>
    <x v="1"/>
    <s v="SI"/>
    <x v="0"/>
    <s v="C/Da Piane Zona Industriale"/>
    <n v="473173"/>
    <n v="4566770"/>
    <x v="1"/>
    <s v="Produzione e trasformazione dei metalli"/>
    <x v="5"/>
    <m/>
    <s v="Impianti destinati alla trasformazione di metalli ferrosi mediante: c) applicazione di strati protettivi di metallo fuso con una capacità di trattamento superiore a 2 Mg di acciaio grezzo all'ora"/>
    <m/>
    <x v="0"/>
  </r>
  <r>
    <s v="BN4"/>
    <s v="CONSORZIO ASI DI BENEVENTO - IMPIANTO DI DEPURAZIONE CONSORTILE DI ACQUE REFLUE"/>
    <s v="80003310622"/>
    <s v="BENEVENTO"/>
    <x v="1"/>
    <s v="SI"/>
    <x v="0"/>
    <s v="Zona Ind.Le Asi"/>
    <n v="485885"/>
    <n v="4554653"/>
    <x v="0"/>
    <s v="Altre attività"/>
    <x v="17"/>
    <m/>
    <s v="Attività di trattamento a gestione indipendente di acque reflue non coperte dalle norme di recepimento della direttiva 91/271/CEE ed evacuate da un'installazione in cui è svolta una delle attività di cui al presente allegato. "/>
    <m/>
    <x v="0"/>
  </r>
  <r>
    <s v="BN5"/>
    <s v="F.LLI LONGOBARDI SRL"/>
    <n v="2512930658"/>
    <s v="CALVI"/>
    <x v="1"/>
    <s v="SI"/>
    <x v="0"/>
    <s v="Località Cubante"/>
    <n v="492259"/>
    <n v="454872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6"/>
    <s v="FIN.FER. SRL"/>
    <n v="1528230640"/>
    <s v="PAOLISI"/>
    <x v="1"/>
    <s v="SI"/>
    <x v="0"/>
    <s v="Via Muoio"/>
    <n v="463998"/>
    <n v="4543382"/>
    <x v="1"/>
    <s v="Produzione e trasformazione dei metalli"/>
    <x v="5"/>
    <m/>
    <s v="Impianti destinati alla trasformazione di metalli ferrosi mediante: c) applicazione di strati protettivi di metallo fuso con una capacità di trattamento superiore a 2 Mg di acciaio grezzo all'ora"/>
    <m/>
    <x v="0"/>
  </r>
  <r>
    <s v="BN7"/>
    <s v="HARDMETALS SRL_x000a_ORA NASHIRA HARD METALS SRL UNIPERSONALE"/>
    <n v="1563180627"/>
    <s v="LIMATOLA"/>
    <x v="1"/>
    <s v="SI"/>
    <x v="0"/>
    <s v="Via Campitiello"/>
    <n v="450618"/>
    <n v="4553083"/>
    <x v="1"/>
    <s v="Produzione e trasformazione dei metalli"/>
    <x v="19"/>
    <m/>
    <s v="Impianti di arrostimento o sinterizzazione di minerali metallici compresi i minerali solforati. "/>
    <m/>
    <x v="0"/>
  </r>
  <r>
    <s v="BN9"/>
    <s v="IMEVA SRL"/>
    <s v="41200627"/>
    <s v="BENEVENTO"/>
    <x v="1"/>
    <s v="SI"/>
    <x v="0"/>
    <s v="Zona Asi Ponte Valentino"/>
    <n v="485885"/>
    <n v="4554653"/>
    <x v="1"/>
    <s v="Produzione e trasformazione dei metalli"/>
    <x v="5"/>
    <m/>
    <s v="Impianti destinati alla trasformazione di metalli ferrosi mediante: c) applicazione di strati protettivi di metallo fuso con una capacità di trattamento superiore a 2 Mg di acciaio grezzo all'ora"/>
    <m/>
    <x v="0"/>
  </r>
  <r>
    <s v="BN11"/>
    <s v="MANGIMI LIVERINI SPA"/>
    <n v="588130625"/>
    <s v="TELESE TERME"/>
    <x v="1"/>
    <s v="SI"/>
    <x v="0"/>
    <s v="Via Nazionale Sannitica, 60"/>
    <n v="458229"/>
    <n v="456235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12"/>
    <s v="MARTINI SPA"/>
    <s v="00595710393"/>
    <s v="SAN SALVATORE TELESINO"/>
    <x v="1"/>
    <s v="SI"/>
    <x v="0"/>
    <s v="Contrada Selva Di Sotto"/>
    <n v="462053"/>
    <n v="4566688"/>
    <x v="0"/>
    <s v="Altre attività"/>
    <x v="6"/>
    <m/>
    <s v="Impianti per l'allevamento intensivo di pollame o di suini con più di: b) 2.000 posti suini da produzione (di oltre 30 kg) "/>
    <m/>
    <x v="0"/>
  </r>
  <r>
    <s v="BN13"/>
    <s v="MARTINI SPA MANGIMIFICIO"/>
    <s v="00911610624"/>
    <s v="SAN SALVATORE TELESINO"/>
    <x v="1"/>
    <s v="SI"/>
    <x v="0"/>
    <s v="Contrada Selva Di Sotto"/>
    <n v="456007"/>
    <n v="456538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BN14"/>
    <s v="MOCCIA INDUSTRIA SRL"/>
    <n v="7652750634"/>
    <s v="MONTESARCHIO"/>
    <x v="1"/>
    <s v="SI"/>
    <x v="0"/>
    <s v="Via Benevento, 167 - Localita' Tora"/>
    <n v="471364"/>
    <n v="4544894"/>
    <x v="3"/>
    <s v="Industria dei prodotti minerali"/>
    <x v="20"/>
    <s v="3.5"/>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s v="Impianti per la fabbricazione di prodotti ceramici mediante cottura, in particolare tegole, mattoni, mattoni refrattari, piastrelle, gres, porcellane, con una capacità di produzione di oltre 75 Mg al giorno  "/>
    <x v="0"/>
  </r>
  <r>
    <s v="BN15"/>
    <s v="S.M.A. ACCUMULATORI S.R.L."/>
    <s v="06548640637"/>
    <s v="MORCONE"/>
    <x v="1"/>
    <s v="SI"/>
    <x v="0"/>
    <s v="Zona ind.le c/da Piane foglio 56 particelle 925 e 926"/>
    <n v="474321"/>
    <n v="4576790"/>
    <x v="1"/>
    <s v="Produzione e trasformazione dei metalli"/>
    <x v="1"/>
    <m/>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m/>
    <x v="0"/>
  </r>
  <r>
    <s v="BN16"/>
    <s v="SAMTE SRL IMPIANTO STIR"/>
    <s v="01474940622"/>
    <s v="CASALDUNI"/>
    <x v="1"/>
    <s v="SI"/>
    <x v="0"/>
    <s v="c/da S. Fortunato"/>
    <n v="477649"/>
    <n v="4567336"/>
    <x v="2"/>
    <s v="Gestione Rifiuti"/>
    <x v="3"/>
    <m/>
    <s v="Discariche che ricevono più di 10 tonnellate al giorno o con una capacità totale di oltre 25.000 tonnellate, ad esclusione delle discariche per i rifiuti inerti."/>
    <m/>
    <x v="0"/>
  </r>
  <r>
    <s v="BN17"/>
    <s v="SANAV SRL"/>
    <n v="4373030651"/>
    <s v="BENEVENTO"/>
    <x v="1"/>
    <s v="SI"/>
    <x v="0"/>
    <s v="Zona Industriale Ponte Valentino"/>
    <n v="485885"/>
    <n v="4554653"/>
    <x v="2"/>
    <s v="Gestione Rifiuti"/>
    <x v="4"/>
    <s v="5.3 / 5.2"/>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_x000a_Impianti per l'eliminazione dei rifiuti non pericolosi quali definiti nell'allegato 11 A della direttiva 75/442/CEE ai punti D 8, D 9 con capacità superiore a 50 tonnellate al giorno. "/>
    <x v="0"/>
  </r>
  <r>
    <s v="BN18"/>
    <s v="SEIF SRL"/>
    <s v="1445270620"/>
    <s v="BENEVENTO"/>
    <x v="1"/>
    <s v="SI"/>
    <x v="0"/>
    <s v="Zona Insutriale Ponte Valentino"/>
    <n v="486420"/>
    <n v="4555065"/>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BN19"/>
    <s v="SINTERSUD"/>
    <n v="169490612"/>
    <s v="S. AGATA DEI GOTI"/>
    <x v="1"/>
    <s v="SI"/>
    <x v="0"/>
    <s v="Localita' Capitone"/>
    <n v="453480"/>
    <n v="4550510"/>
    <x v="1"/>
    <s v="Produzione e trasformazione dei metalli"/>
    <x v="19"/>
    <m/>
    <s v="Impianti di arrostimento o sinterizzazione di minerali metallici compresi i minerali solforati. "/>
    <m/>
    <x v="0"/>
  </r>
  <r>
    <s v="BN21"/>
    <s v="SUIME  SRL"/>
    <s v="2584730580"/>
    <s v="APOLLOSA"/>
    <x v="1"/>
    <s v="SI"/>
    <x v="0"/>
    <s v="Contrada Petrera"/>
    <n v="474690"/>
    <n v="4551068"/>
    <x v="0"/>
    <s v="Altre attività"/>
    <x v="6"/>
    <m/>
    <s v="Impianti per l'allevamento intensivo di pollame o di suini con più di: b) 2.000 posti suini da produzione (di oltre 30 kg) "/>
    <m/>
    <x v="0"/>
  </r>
  <r>
    <s v="BN22"/>
    <s v="SAMTE DISCARICA"/>
    <s v="01474940622"/>
    <s v="S.ANGELO TRIMONTE"/>
    <x v="1"/>
    <s v="SI"/>
    <x v="0"/>
    <s v="Località La Nocecchia"/>
    <n v="493720"/>
    <n v="4558066"/>
    <x v="2"/>
    <s v="Gestione Rifiuti"/>
    <x v="3"/>
    <m/>
    <s v="Discariche che ricevono più di 10 tonnellate al giorno o con una capacità totale di oltre 25.000 tonnellate, ad esclusione delle discariche per i rifiuti inerti."/>
    <m/>
    <x v="0"/>
  </r>
  <r>
    <s v="BN23"/>
    <s v="MACA srl"/>
    <s v="01211300627"/>
    <s v="CALVI"/>
    <x v="1"/>
    <s v="NO?"/>
    <x v="0"/>
    <s v="SS7 Appia Nuova, s.n.c. Lo. Cubante"/>
    <n v="491853"/>
    <n v="454714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BN24"/>
    <s v="AZIENDA AGRICOLA CARBONE LUANA"/>
    <n v="1614180626"/>
    <s v="BENEVENTO"/>
    <x v="1"/>
    <s v="SI"/>
    <x v="0"/>
    <s v="Contrada Acquafredda snc/ZI Z6 Ponte Valentino"/>
    <n v="483781"/>
    <n v="4556632"/>
    <x v="0"/>
    <s v="Altre attività"/>
    <x v="6"/>
    <m/>
    <s v="Impianti per l'allevamento intensivo di pollame o di suini con più di: b) 2.000 posti suini da produzione (di oltre 30 kg) "/>
    <m/>
    <x v="0"/>
  </r>
  <r>
    <s v="CE1N"/>
    <s v="CALENIA ENERGIA S.P.A."/>
    <n v="4192341214"/>
    <s v="SPARANISE"/>
    <x v="2"/>
    <s v="SI"/>
    <x v="0"/>
    <s v="Strada Statale Appia – km 187"/>
    <n v="425523"/>
    <n v="4558892"/>
    <x v="6"/>
    <s v="Centrale a Ciclo Combinato"/>
    <x v="15"/>
    <m/>
    <m/>
    <m/>
    <x v="1"/>
  </r>
  <r>
    <s v="CE2N"/>
    <s v="SET S.P.A."/>
    <n v="13212400157"/>
    <s v="TEVEROLA"/>
    <x v="2"/>
    <s v="SI"/>
    <x v="0"/>
    <s v="Strada Statale Appia 7 bis, km 15.400"/>
    <n v="435036"/>
    <n v="4540748"/>
    <x v="6"/>
    <s v="Centrale a ciclo combinato da 400MW"/>
    <x v="15"/>
    <m/>
    <m/>
    <m/>
    <x v="1"/>
  </r>
  <r>
    <s v="CE3N"/>
    <s v="EDISON S.P.A."/>
    <n v="6722600019"/>
    <s v="PRESENZANO"/>
    <x v="2"/>
    <s v="NO"/>
    <x v="0"/>
    <s v="Località Frasseto"/>
    <n v="426827"/>
    <n v="4581273"/>
    <x v="7"/>
    <s v="Centrale termoelettrica"/>
    <x v="15"/>
    <m/>
    <m/>
    <m/>
    <x v="1"/>
  </r>
  <r>
    <s v="CE1"/>
    <s v="ALLEVAMENTI E FATTORIA CASETTA ROSSA S.R.L."/>
    <n v="3139020618"/>
    <s v="PRESENZANO"/>
    <x v="2"/>
    <s v="SI"/>
    <x v="0"/>
    <s v="Loc. Casetta Rossa, Alla S.S. 85 Venafrana"/>
    <n v="425130"/>
    <n v="4580335"/>
    <x v="0"/>
    <s v="Altre attività"/>
    <x v="16"/>
    <m/>
    <s v="Impianti per l'allevamento intensivo di pollame o di suini con più di: a) 40.000 posti pollame   "/>
    <m/>
    <x v="0"/>
  </r>
  <r>
    <s v="CE2"/>
    <s v="ALLEVAMENTI FALCO S.R.L."/>
    <n v="2363070612"/>
    <s v="ARIENZO"/>
    <x v="2"/>
    <s v="SI"/>
    <x v="0"/>
    <s v="via Appia km 231+780"/>
    <n v="459139"/>
    <n v="4542279"/>
    <x v="0"/>
    <s v="Altre attività"/>
    <x v="16"/>
    <m/>
    <s v="Impianti per l'allevamento intensivo di pollame o di suini con più di: a) 40.000 posti pollame   "/>
    <m/>
    <x v="0"/>
  </r>
  <r>
    <s v="CE3"/>
    <s v="BOSTON TAPES SPA"/>
    <n v="1946480611"/>
    <s v="SESSA AURUNCA"/>
    <x v="2"/>
    <s v="SI"/>
    <x v="0"/>
    <s v="Strada provinciale Cellule-Piedimonte"/>
    <n v="405129"/>
    <n v="456830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4"/>
    <s v="BST S.P.A."/>
    <n v="2528120617"/>
    <s v="SAN MARCO EVANGELISTA"/>
    <x v="2"/>
    <s v="SI"/>
    <x v="0"/>
    <s v="S.S. Sannitica 87 KM_x000a_20,700"/>
    <n v="444825"/>
    <n v="4543550"/>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5"/>
    <s v="CEMENTI MOCCIA SPA"/>
    <n v="6081040633"/>
    <s v="CASERTA"/>
    <x v="2"/>
    <s v="AIA revocata"/>
    <x v="1"/>
    <s v="Via Galatina, 99 - località San Clemente"/>
    <n v="446953"/>
    <n v="4546105"/>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CE6"/>
    <s v="MADDALONI CEMENTI (EX CEMENTIR ITALIA S.P.A.)"/>
    <n v="8279561008"/>
    <s v="MADDALONI"/>
    <x v="2"/>
    <s v="SI"/>
    <x v="0"/>
    <s v="Via_x000a_Nazionale Appia 257"/>
    <n v="454680"/>
    <n v="4541783"/>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CE7"/>
    <s v="CISAM SRL (SPA)"/>
    <n v="300290657"/>
    <s v="MIGNANO MONTELUNGO"/>
    <x v="2"/>
    <s v="SI"/>
    <x v="0"/>
    <s v="S.S. Casilina Km 158+620"/>
    <n v="416457"/>
    <n v="4583865"/>
    <x v="0"/>
    <s v="Altre attività"/>
    <x v="16"/>
    <m/>
    <s v="Impianti per l'allevamento intensivo di pollame o di suini con più di: a) 40.000 posti pollame   "/>
    <m/>
    <x v="0"/>
  </r>
  <r>
    <s v="CE8"/>
    <s v="GISEC S.P.A. MARUZZELLA 3 SAN TAMMARO (ex DISCARICA GESTITA DALLA SOCIETA' CONSORZIO COMUNI BACINO SA2)"/>
    <n v="3151600651"/>
    <s v="SAN TAMMARO"/>
    <x v="2"/>
    <s v="SI"/>
    <x v="0"/>
    <s v="Loc. Maruzzella"/>
    <n v="429495"/>
    <n v="4545874"/>
    <x v="2"/>
    <s v="Gestione Rifiuti"/>
    <x v="3"/>
    <s v="5.3"/>
    <s v="Discariche che ricevono più di 10 tonnellate al giorno o con una capacità totale di oltre 25.000 tonnellate, ad esclusione delle discariche per i rifiuti inerti."/>
    <s v="Impianti per l'eliminazione dei rifiuti non pericolosi quali definiti nell'allegato 11 A della direttiva 75/442/CEE ai punti D 8, D 9 con capacità superiore a 50 tonnellate al giorno. "/>
    <x v="0"/>
  </r>
  <r>
    <s v="CE9"/>
    <s v="DITTA BARILLA G. E R. FRATELLI S.P.A."/>
    <n v="1654010345"/>
    <s v="MARCIANISE"/>
    <x v="2"/>
    <s v="SI"/>
    <x v="0"/>
    <s v="S.S. 87 KM. 20+500"/>
    <n v="441360"/>
    <n v="454155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CE10"/>
    <s v="CAPUA BIO SERVICE SPA_x000a_EX DSM SPA_x000a_EX PATHEON CAPUA SPA"/>
    <n v="2175530613"/>
    <s v="CAPUA"/>
    <x v="2"/>
    <s v="SI"/>
    <x v="0"/>
    <s v="Strada statale Appia, 46/48"/>
    <n v="433161"/>
    <n v="4552225"/>
    <x v="4"/>
    <s v="Industria chimica"/>
    <x v="11"/>
    <m/>
    <s v="Fabbricazione di prodotti farmaceutici compresi i prodotti intermedi "/>
    <m/>
    <x v="0"/>
  </r>
  <r>
    <s v="CE11"/>
    <s v="ECO-BAT S.P.A.(Volturata a ECO-BAT srl)"/>
    <m/>
    <s v="MARCIANISE"/>
    <x v="2"/>
    <s v="SI"/>
    <x v="0"/>
    <s v="Via per Casapuzzano – zona industriale"/>
    <n v="440349"/>
    <n v="4540158"/>
    <x v="1"/>
    <s v="Produzione e trasformazione dei metalli"/>
    <x v="1"/>
    <s v="5.1"/>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x v="0"/>
  </r>
  <r>
    <s v="CE12"/>
    <s v="GISEC S.P.A. - STIR"/>
    <n v="3550730612"/>
    <s v="SANTA MARIA CAPUA VETERE"/>
    <x v="2"/>
    <s v="SI"/>
    <x v="0"/>
    <s v="Località Spartimento"/>
    <n v="436244"/>
    <n v="4544276"/>
    <x v="2"/>
    <s v="Gestione Rifiuti"/>
    <x v="3"/>
    <m/>
    <s v="Discariche che ricevono più di 10 tonnellate al giorno o con una capacità totale di oltre 25.000 tonnellate, ad esclusione delle discariche per i rifiuti inerti."/>
    <m/>
    <x v="0"/>
  </r>
  <r>
    <s v="CE13"/>
    <s v="ICIMENDUE SRL"/>
    <n v="2019360615"/>
    <s v="MARCIANISE"/>
    <x v="2"/>
    <s v="SI"/>
    <x v="0"/>
    <s v="ASI MARCIANISE SUD"/>
    <n v="443909"/>
    <n v="454174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6"/>
    <s v="ITALCOAT SRL"/>
    <s v="06238000639"/>
    <s v="PIGNATARO MAGGIOIRE"/>
    <x v="2"/>
    <s v="SI"/>
    <x v="0"/>
    <s v="S.S. Appia Km 192.200"/>
    <n v="427968"/>
    <n v="45581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7"/>
    <s v="LAMINAZIONE SOTTILE SPA"/>
    <s v="00289760639"/>
    <s v="SAN MARCO EVANGELISTA"/>
    <x v="2"/>
    <s v="SI"/>
    <x v="0"/>
    <s v="SS 87 km 21,200"/>
    <n v="443233"/>
    <n v="4542110"/>
    <x v="1"/>
    <s v="Produzione e trasformazione dei metalli"/>
    <x v="1"/>
    <s v="2.6"/>
    <s v="lavorazione di metalli non ferrosi: b) di fusione e lega di metalli non ferrosi, compresi i prodotti di recupero e funzionamento di fonderie di metalli non ferrosi, con una capacità di fusione superiore a 4 Mg al giorno per il piombo e il cadmio o a 20 Mg al giorno per tutti gli altri metalli "/>
    <s v="trattamento di superficie di metalli e materie plastiche mediante processi elettrolitici o chimici qualora le vasche destinate al trattamento utilizzate abbiano un volume superiore a 30 m^3.  "/>
    <x v="0"/>
  </r>
  <r>
    <s v="CE18"/>
    <s v="NUROLL SPA"/>
    <s v="01172570663"/>
    <s v="PIGNATARO MAGGIOIRE"/>
    <x v="2"/>
    <s v="SI"/>
    <x v="0"/>
    <s v="Strada Conte snc"/>
    <n v="428581"/>
    <n v="4558316"/>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CE19"/>
    <s v="PARMALAT SPA"/>
    <n v="4030970968"/>
    <s v="PIANA DI MONTE VERNA"/>
    <x v="2"/>
    <s v="SI"/>
    <x v="0"/>
    <s v="via Fagianeria snc, località La Fagianeri"/>
    <n v="443730"/>
    <n v="4541798"/>
    <x v="0"/>
    <s v="Altre attività"/>
    <x v="21"/>
    <m/>
    <s v="Trattamento e trasformazione del latte, con un quantitativo di latte ricevuto di oltre 200 tonnellate al giorno (valore medio su base annua) _x000a_1 "/>
    <m/>
    <x v="0"/>
  </r>
  <r>
    <s v="CE20"/>
    <s v="PROGEST S.P.A:"/>
    <n v="5645620633"/>
    <s v="GRICIGNANO D'AVERSA"/>
    <x v="2"/>
    <s v="SI"/>
    <x v="0"/>
    <s v="zona ASI - Aversa Nord -Via della Stazione SNC"/>
    <n v="435083"/>
    <n v="4536783"/>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CE21"/>
    <s v="SOL SPA"/>
    <n v="4127270157"/>
    <s v="MARCIANISE"/>
    <x v="2"/>
    <s v="SI"/>
    <x v="0"/>
    <s v="ZONA INDUSTRIALE ASI"/>
    <n v="442736"/>
    <n v="4555505"/>
    <x v="4"/>
    <s v="Industria chimica"/>
    <x v="22"/>
    <m/>
    <s v="fabbricazione di prodotti chimici inorganici e in particolare: a) gas, quali ammoniaca, cloro o cloruro di idrogeno, fluoro e fluoruro di idrogeno, ossidi di carbonio, composti di zolfo, ossidi di azoto, idrogeno, biossido di zolfo, bicloruro di carbonile  "/>
    <m/>
    <x v="0"/>
  </r>
  <r>
    <s v="CE22"/>
    <s v="ICI (INTERNATIONALE CHEMICAL INDUSTRY) SPA"/>
    <n v="3733831006"/>
    <s v="CELLOLE"/>
    <x v="2"/>
    <s v="SI"/>
    <x v="0"/>
    <s v="VIA Stazione"/>
    <n v="405654"/>
    <n v="4561459"/>
    <x v="4"/>
    <s v="Industria chimica"/>
    <x v="11"/>
    <m/>
    <s v="Fabbricazione di prodotti farmaceutici compresi i prodotti intermedi "/>
    <m/>
    <x v="0"/>
  </r>
  <r>
    <s v="CE23"/>
    <s v="GATE SRL"/>
    <n v="4701160659"/>
    <s v="SPARANISE"/>
    <x v="2"/>
    <s v="Nuovo impianto"/>
    <x v="0"/>
    <s v="Via Appia km 187 zona ASI"/>
    <n v="425838"/>
    <n v="4558708"/>
    <x v="2"/>
    <s v="Gestione Rifiuti"/>
    <x v="23"/>
    <s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CE24"/>
    <s v="PASTIFICIO DI MARTINO GAETANO &amp; FRATELLI SPA"/>
    <n v="1271661215"/>
    <s v="PASTORANO"/>
    <x v="2"/>
    <s v="SI"/>
    <x v="0"/>
    <s v="Via Torre Lupara Loc. Scassata"/>
    <n v="428210"/>
    <n v="4554925"/>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CE25"/>
    <s v=" DOLERFER SRL"/>
    <n v="1292011218"/>
    <s v="SANT'ARPINO"/>
    <x v="2"/>
    <s v="SI"/>
    <x v="0"/>
    <s v="Via Alessandro Volta n.63"/>
    <n v="437208"/>
    <n v="4533302"/>
    <x v="2"/>
    <s v="Gestione Rifiuti"/>
    <x v="24"/>
    <s v="5.3.a - 5.5"/>
    <s v="Lo smaltimeto o il recupero di rifiuti pericolosi, con capacità di oltre 10 Mg al giorno, che comporti il ricorso ad una o più delle seguenti attività: b) trattamento chimico-fisico _x000a_ c) dosaggio o miscelatura prima di una delle altre attività di cui ai punti 5.1 e 5.2 "/>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Accumulo temporaneo di rifiuti pericolosi non comtemplati al punto 5.4 prima di una delle attività elencate ai punti 5.1, 5.2, 5.4 e 5.6 con una capacità totale superiore a 50 Mg, eccetto il deposito temporaneo, prima della raccolta, nel luogo in cui sono generati i rifiuti. _x000a_"/>
    <x v="0"/>
  </r>
  <r>
    <s v="CE26"/>
    <s v="GERI SRL"/>
    <n v="3862571217"/>
    <s v="ALIFE"/>
    <x v="2"/>
    <s v="SI"/>
    <x v="0"/>
    <s v="Strada provinciale 187 Loc. Poste Zona Industriale ASI (Sede Legale a Frattaminore - NA - Via kennedy, 22)"/>
    <n v="444382"/>
    <n v="4575258"/>
    <x v="2"/>
    <s v="Gestione Rifiuti"/>
    <x v="4"/>
    <s v="5.5"/>
    <s v="Lo smaltimeto o il recupero di rifiuti pericolosi, con capacità di oltre 10 Mg al giorno, che comporti il ricorso ad una o più delle seguenti attività: trattamento chimico-fisic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CE27"/>
    <s v="PAPERDI 'Srl"/>
    <n v="2087870610"/>
    <s v="PIETRAMELARA"/>
    <x v="2"/>
    <s v="Nuovo impianto"/>
    <x v="0"/>
    <s v="S.P. 183 Loc. Pantano, zona ASI"/>
    <n v="429867"/>
    <n v="4571284"/>
    <x v="0"/>
    <s v="Altre attività"/>
    <x v="14"/>
    <m/>
    <s v="Fabbricazione in installazioni industriali di carta e cartoni con capacità di produzione superiore a 20 Mg algiorno"/>
    <m/>
    <x v="0"/>
  </r>
  <r>
    <s v="CE28"/>
    <s v="WORLD METAL Srl"/>
    <n v="4045150614"/>
    <s v="TEVEROLA"/>
    <x v="2"/>
    <s v="Nuovo impianto"/>
    <x v="0"/>
    <s v="zona industriale ASI - Aversa Nord"/>
    <n v="434476"/>
    <n v="4540384"/>
    <x v="2"/>
    <s v="Gestione Rifiuti"/>
    <x v="2"/>
    <s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CE29"/>
    <s v="ECOPARTENOPE SRL"/>
    <n v="6707790637"/>
    <s v="MARCIANISE"/>
    <x v="2"/>
    <s v="Esistente"/>
    <x v="0"/>
    <s v="zona industriale ASI "/>
    <n v="441806"/>
    <n v="4540595"/>
    <x v="2"/>
    <s v="Gestione Rifiuti"/>
    <x v="4"/>
    <s v="5.5"/>
    <s v="Smaltimento o recupero di rifiuti pericolosi, con capacità di oltre 10 Mg. al giorno, che comporti il ricorso ad uno o più delle seguenti attività – dosaggio o miscelatura prima di una delle altre attività di cui ai punti 5.1 e 5.2"/>
    <s v="Accumulo temporaneo di rifiuti pericolosi non contemplati al punto 5.4 prima di una delle attività elencate ai punti 5.1, 5.2, 5.4 e 5.6 con una capacità totale superiore a 50 Mg, eccetto il deposito temporaneo, prima della raccolta, nel luogo in cui sono generati i rifiut"/>
    <x v="0"/>
  </r>
  <r>
    <s v="NA2N"/>
    <s v="TIRRENO POWER S.P.A."/>
    <n v="7242841000"/>
    <s v="Napoli"/>
    <x v="3"/>
    <s v="SI"/>
    <x v="0"/>
    <s v="Strada Vigliena, 39"/>
    <n v="441044"/>
    <n v="4520570"/>
    <x v="7"/>
    <s v="Centrale termoelettrica"/>
    <x v="15"/>
    <m/>
    <m/>
    <m/>
    <x v="1"/>
  </r>
  <r>
    <s v="NA1"/>
    <s v="A.2.A. AMBIENTE S.P.A: - TERMOVALORIZZATORE ACERRA"/>
    <s v="01255650168"/>
    <s v="ACERRA"/>
    <x v="3"/>
    <s v="SI"/>
    <x v="0"/>
    <s v="Loc. Pantano_x000a_Via Pagliarone n.29"/>
    <n v="448059"/>
    <n v="4536542"/>
    <x v="2"/>
    <s v="Gestione Rifiuti"/>
    <x v="4"/>
    <s v="5.2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di incenerimento dei rifiuti urbani quali definiti nella direttiva 89/369/CEE del Consiglio, dell'8 giugno 1989, concernente la prevenzione dell'inquinamento atmosferico provocato dai nuovi impianti di incenerimento dei rifiuti urbani, e nella direttiva 89/429/CEE del 21 giugno 1989 del Consiglio, concernente la riduzione dell'inquinamento atmosferico provocato dagli impianti di incenerimento rifiuti urbani, con una capacità superiore a 3 tonnellate all'ora "/>
    <x v="0"/>
  </r>
  <r>
    <s v="NA2"/>
    <s v=" RC IMPORT EXPORT E SOC BIOVERDE EX A.R. INDUSTRIE ALIMENTARI S.P.A."/>
    <s v="NA 01818710632"/>
    <s v="S. ANTONIO ABATE"/>
    <x v="3"/>
    <s v="SI"/>
    <x v="0"/>
    <s v="Via Battimelli, 25"/>
    <n v="462346"/>
    <n v="4508735"/>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
    <s v="AGRICONSERVE REGA SOCIETÀ COOPERATIVA AGRICOLA"/>
    <s v="P.Iva IT04736480650"/>
    <s v="STRIANO"/>
    <x v="3"/>
    <s v="SI"/>
    <x v="0"/>
    <s v="Via Foce, n.180"/>
    <n v="464560"/>
    <n v="4518536"/>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5"/>
    <s v="SOC LEONARDO EX ALENIA AERONAUTICA"/>
    <s v="RM 03902621212"/>
    <s v="NOLA"/>
    <x v="3"/>
    <s v="SI"/>
    <x v="0"/>
    <s v="Zona Asi Loc. Boscofangone"/>
    <n v="454966"/>
    <n v="4536256"/>
    <x v="1"/>
    <s v="Produzione e trasformazione dei metalli"/>
    <x v="25"/>
    <m/>
    <s v="trattamento di superficie di metalli e materie plastiche mediante processi elettrolitici o chimici qualora le vasche destinate al trattamento utilizzate abbiano un volume superiore a 30 m^3.  "/>
    <m/>
    <x v="0"/>
  </r>
  <r>
    <s v="NA6"/>
    <s v="SOC. LEONARDO SPA (EX ALENIA AERONAUTICA)"/>
    <s v="RM 03902621212"/>
    <s v="POMIGLIANO D'ARCO"/>
    <x v="3"/>
    <s v="SI"/>
    <x v="0"/>
    <s v="Viale Dell'Aeronautica 80038"/>
    <n v="449177"/>
    <n v="4529779"/>
    <x v="1"/>
    <s v="Produzione e trasformazione dei metalli"/>
    <x v="25"/>
    <m/>
    <s v="trattamento di superficie di metalli e materie plastiche mediante processi elettrolitici o chimici qualora le vasche destinate al trattamento utilizzate abbiano un volume superiore a 30 m^3.  "/>
    <m/>
    <x v="0"/>
  </r>
  <r>
    <s v="NA7"/>
    <s v="AMBIENTE S.P.A."/>
    <s v="06133760634"/>
    <s v="S. VITALIANO"/>
    <x v="3"/>
    <s v="SI"/>
    <x v="0"/>
    <s v="Via Ponte Delle Tavole, 31"/>
    <n v="456275"/>
    <n v="4531384"/>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8"/>
    <s v="AVIO S.P.A. VOLTURA ALLA GE AVIO S.R.L."/>
    <s v="05515080967"/>
    <s v="ACERRA"/>
    <x v="3"/>
    <s v="SI"/>
    <x v="0"/>
    <s v="C.Da Calabricito"/>
    <n v="447746"/>
    <n v="4536878"/>
    <x v="2"/>
    <s v="Gestione Rifiuti"/>
    <x v="2"/>
    <m/>
    <s v="Impianti per l'eliminazione dei rifiuti non pericolosi quali definiti nell'allegato 11 A della direttiva 75/442/CEE ai punti D 8, D 9 con capacità superiore a 50 tonnellate al giorno. "/>
    <m/>
    <x v="0"/>
  </r>
  <r>
    <s v="NA9"/>
    <s v="B ENERGY SPA"/>
    <s v="04939710630"/>
    <s v="SAN VITALIANO"/>
    <x v="3"/>
    <s v="SI"/>
    <x v="0"/>
    <s v="Via Moggi"/>
    <n v="455589"/>
    <n v="4531156"/>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10"/>
    <s v="CARTIERA PARTENOPE S.PA."/>
    <s v="01733440638"/>
    <s v="ARZANO"/>
    <x v="3"/>
    <s v="SI"/>
    <x v="0"/>
    <s v="Corso Salvatore D'Amato, 3"/>
    <n v="439026"/>
    <n v="4529052"/>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NA11"/>
    <s v="COFELY ITALIA S.P.A."/>
    <s v="07149930583"/>
    <s v="ACERRA"/>
    <x v="3"/>
    <s v="SI"/>
    <x v="0"/>
    <s v="Strada Provinciale Acerra-Pomigliano"/>
    <n v="446893"/>
    <n v="4531583"/>
    <x v="8"/>
    <s v="Attività energetiche"/>
    <x v="26"/>
    <m/>
    <s v="Impianti di combustione con potenza termica di combustione di oltre 50 MW "/>
    <m/>
    <x v="0"/>
  </r>
  <r>
    <s v="NA12"/>
    <s v="ECOLOGIA DE VITA S.R.L. (ex DE VITA MARIA E FIGLI SNC)"/>
    <s v="P.IVA 04686950637"/>
    <s v="GIUGLIANO IN CAMPANIA"/>
    <x v="3"/>
    <s v="SI"/>
    <x v="0"/>
    <s v="Zona ASI, Loc. Ponte Riccio"/>
    <n v="432954"/>
    <n v="4531129"/>
    <x v="2"/>
    <s v="Gestione Rifiuti"/>
    <x v="4"/>
    <s v="5.3 / 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_x000a_accumulo temporaneo di rifiuti pericolosi non comtemplati al punto 5.4 prima di una delle attività elencate ai punti 5.1, 5.2, 5.4 e 5.6 con una capacità totale superiore a 50 Mg, eccetto il deposito temporaneo, prima della raccolta, nel luogo in cui sono generati i rifiuti. "/>
    <x v="0"/>
  </r>
  <r>
    <s v="NA13"/>
    <s v="ECOLOGIA ITALIANA SRL"/>
    <s v="3694411210"/>
    <s v="ACERRA"/>
    <x v="3"/>
    <s v="SI"/>
    <x v="0"/>
    <s v="Zona  ASI  localita'  Pantano"/>
    <n v="447041"/>
    <n v="4533294"/>
    <x v="2"/>
    <s v="Gestione Rifiuti"/>
    <x v="2"/>
    <m/>
    <s v="Impianti per l'eliminazione dei rifiuti non pericolosi quali definiti nell'allegato 11 A della direttiva 75/442/CEE ai punti D 8, D 9 con capacità superiore a 50 tonnellate al giorno. "/>
    <m/>
    <x v="0"/>
  </r>
  <r>
    <s v="NA14"/>
    <s v="LE SPECIALITA' ITALIANE S.R.L (ex EFFEQUATTRO SPA)"/>
    <n v="4123970651"/>
    <s v="CAIVANO"/>
    <x v="3"/>
    <s v="SI"/>
    <x v="0"/>
    <s v="SS 87 KM 16+460"/>
    <n v="441653"/>
    <n v="453641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15"/>
    <s v="ESPEKO SRL"/>
    <s v="3577420635"/>
    <s v="QUARTO"/>
    <x v="3"/>
    <s v="SI"/>
    <x v="0"/>
    <s v="Via E. Fermi 1/3"/>
    <n v="424728"/>
    <n v="4525666"/>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16"/>
    <s v="F.I.P. FABBRICA POMIGLIANO SPA (VOLTURATA A FIAT GROUP AUTOMOBILES S.P.A)"/>
    <s v="TO 07973780013 "/>
    <s v="ACERRA"/>
    <x v="3"/>
    <s v="SI"/>
    <x v="0"/>
    <s v="Via Ex Aeroporto, S.N.C"/>
    <n v="449061"/>
    <n v="4530599"/>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17"/>
    <s v="FELICE CONSERVE S.R.L."/>
    <s v="03316240658"/>
    <s v="POGGIOMARINO"/>
    <x v="3"/>
    <s v="SI"/>
    <x v="0"/>
    <s v="Via Longola, 2"/>
    <n v="463918"/>
    <n v="4516091"/>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18"/>
    <s v="FENICE U.O. DI POMIGLIANO SPA"/>
    <s v="06439101004 "/>
    <s v="ACERRA"/>
    <x v="3"/>
    <s v="SI"/>
    <x v="0"/>
    <s v="Via Ex Aeroporto Snc"/>
    <n v="449061"/>
    <n v="4530599"/>
    <x v="8"/>
    <s v="Attività energetiche"/>
    <x v="26"/>
    <s v="6.11"/>
    <s v="Impianti di combustione con potenza termica di combustione di oltre 50 MW "/>
    <s v="Attività di trattamento a gestione indipendente di acque reflue non coperte dalle norme di recepimento della direttiva 91/271/CEE ed evacuate da un'installazione in cui è svolta una delle attività di cui al presente allegato."/>
    <x v="0"/>
  </r>
  <r>
    <s v="NA19"/>
    <s v="FCA Italy ex FIAT GROUP AUTOMOBILES SPA - MANUFACTURING PLANT GIAMBATTISTA VICO"/>
    <s v="TO 07973780013"/>
    <s v="POMIGLIANO D'ARCO (e Acerra)"/>
    <x v="3"/>
    <s v="SI"/>
    <x v="0"/>
    <s v="Via Ex Aeroporto Snc"/>
    <n v="449061"/>
    <n v="4530599"/>
    <x v="0"/>
    <s v="Altre attività"/>
    <x v="0"/>
    <s v="2.6"/>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s v="trattamento di superficie di metalli e materie plastiche mediante processi elettrolitici o chimici qualora le vasche destinate al trattamento utilizzate abbiano un volume superiore a 30 m^3.  "/>
    <x v="0"/>
  </r>
  <r>
    <s v="NA20"/>
    <s v="FRANZESE INDUSTRIA CONSERVE ALIMENTARI SRL"/>
    <s v="03260210632"/>
    <s v="PALMA CAMPANIA"/>
    <x v="3"/>
    <s v="SI"/>
    <x v="0"/>
    <s v="Via Trav.Corso Nuovo,33"/>
    <n v="461995"/>
    <n v="4523637"/>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21"/>
    <s v="FRI-EL ACERRA SRL"/>
    <s v="02478880210"/>
    <s v="ACERRA"/>
    <x v="3"/>
    <s v="SI"/>
    <x v="0"/>
    <s v="Contrada Pagliarone 80011"/>
    <n v="447710"/>
    <n v="4536592"/>
    <x v="8"/>
    <s v="Attività energetiche"/>
    <x v="26"/>
    <m/>
    <s v="Impianti di combustione con potenza termica di combustione di oltre 50 MW  "/>
    <m/>
    <x v="0"/>
  </r>
  <r>
    <s v="NA22"/>
    <s v="GT.POLIFILM SRL"/>
    <n v="6287250630"/>
    <s v="ARZANO"/>
    <x v="3"/>
    <s v="SI"/>
    <x v="0"/>
    <s v="Corso Salvatore D'Amato, 75"/>
    <n v="439053"/>
    <n v="452861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23"/>
    <s v="ICIMEN SPA"/>
    <s v="00644210635"/>
    <s v="CASAVATORE"/>
    <x v="3"/>
    <s v="SI"/>
    <x v="0"/>
    <s v="VIA R.BRACCO 5/7"/>
    <n v="439643"/>
    <n v="452782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24"/>
    <s v="IMI SUD LAMINATI S.R.L."/>
    <s v="06405121218"/>
    <s v="CASORIA"/>
    <x v="3"/>
    <s v="SI"/>
    <x v="0"/>
    <s v="VIA DIAZ, 102"/>
    <n v="440843"/>
    <n v="4528925"/>
    <x v="1"/>
    <s v="Produzione e trasformazione dei metalli"/>
    <x v="27"/>
    <m/>
    <s v="Impianti destinati alla trasformazione di metalli ferrosi mediante: a) laminazione a caldo con una capacità superiore a 20 tonnellate di acciaio grezzo all'ora "/>
    <m/>
    <x v="0"/>
  </r>
  <r>
    <s v="NA25"/>
    <s v="IN.C.E.B. SUD SAN LUIGI S.R.L."/>
    <s v="P.IVA 01321061218"/>
    <s v="S. ANTONIO ABATE"/>
    <x v="3"/>
    <s v="SI"/>
    <x v="0"/>
    <s v="Via Stabia, 561"/>
    <n v="460385"/>
    <n v="4507013"/>
    <x v="0"/>
    <s v="Altre attività"/>
    <x v="7"/>
    <m/>
    <s v="Macelli aventi una capacità di produzione di carcasse di oltre 50 tonnellate al giorno "/>
    <m/>
    <x v="0"/>
  </r>
  <r>
    <s v="NA26"/>
    <s v="WBO ITALCABLES S.P.A."/>
    <s v="08066091219"/>
    <s v="CAIVANO"/>
    <x v="3"/>
    <s v="SI"/>
    <x v="0"/>
    <s v="Zona Asi Loc. Pascarola S.S. 87 Km 16460"/>
    <n v="441418"/>
    <n v="4537862"/>
    <x v="1"/>
    <s v="Produzione e trasformazione dei metalli"/>
    <x v="25"/>
    <m/>
    <s v="trattamento di superficie di metalli e materie plastiche mediante processi elettrolitici o chimici qualora le vasche destinate al trattamento utilizzate abbiano un volume superiore a 30 m^3.  "/>
    <m/>
    <x v="0"/>
  </r>
  <r>
    <s v="NA27"/>
    <s v="KUWAIT PETROLEUM ITALIA  S.P.A."/>
    <n v="435970587"/>
    <s v="NAPOLI"/>
    <x v="3"/>
    <s v="SI"/>
    <x v="0"/>
    <s v="Via  Nuova  Delle Brecce,  205"/>
    <n v="441433"/>
    <n v="4522816"/>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28"/>
    <s v="LA CASARECCIA"/>
    <s v="00560420630"/>
    <s v="S. ANTONIO ABATE"/>
    <x v="3"/>
    <s v="SI"/>
    <x v="0"/>
    <s v="Via Stabia,438"/>
    <n v="460348"/>
    <n v="450703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29"/>
    <s v="LA TORRENTE"/>
    <s v="00853910651"/>
    <s v="S. ANTONIO ABATE"/>
    <x v="3"/>
    <s v="SI"/>
    <x v="0"/>
    <s v="Via Paludicella,3"/>
    <n v="462307"/>
    <n v="4508745"/>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0"/>
    <s v="LA VERA NAPOLI SOCIETÀ COOPERATIVA AGRICOLA"/>
    <s v="03613241219"/>
    <s v="CERCOLA"/>
    <x v="3"/>
    <s v="SI"/>
    <x v="0"/>
    <s v="Via Tenente Barone, 26/A."/>
    <n v="446082"/>
    <n v="4523756"/>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1"/>
    <s v="QUALITY INTERNATIONAL ex MACELLO ABAGNALE SPA"/>
    <s v="09236991007"/>
    <s v="S. ANTONIO ABATE"/>
    <x v="3"/>
    <s v="SI"/>
    <x v="0"/>
    <s v="Via Casarielli, 4"/>
    <n v="460612"/>
    <n v="4508329"/>
    <x v="0"/>
    <s v="Altre attività"/>
    <x v="7"/>
    <m/>
    <s v="Macelli aventi una capacità di produzione di carcasse di oltre 50 tonnellate al giorno "/>
    <m/>
    <x v="0"/>
  </r>
  <r>
    <s v="NA32"/>
    <s v="MERIDBULLONI"/>
    <s v="00293070637"/>
    <s v="CASTELLAMMARE DI STABIA"/>
    <x v="3"/>
    <s v="SI"/>
    <x v="0"/>
    <s v="Via A.De Gasperi"/>
    <n v="455553"/>
    <n v="4508422"/>
    <x v="1"/>
    <s v="Produzione e trasformazione dei metalli"/>
    <x v="25"/>
    <m/>
    <s v="trattamento di superficie di metalli e materie plastiche mediante processi elettrolitici o chimici qualora le vasche destinate al trattamento utilizzate abbiano un volume superiore a 30 m^3.  "/>
    <m/>
    <x v="0"/>
  </r>
  <r>
    <s v="NA33"/>
    <s v="MI.SO SRL"/>
    <s v="16188950636"/>
    <s v="CAIVANO"/>
    <x v="3"/>
    <s v="SI"/>
    <x v="0"/>
    <s v="Ss.Km 16+460 Loc Pascarola"/>
    <n v="441928"/>
    <n v="4536174"/>
    <x v="0"/>
    <s v="Altre attività"/>
    <x v="28"/>
    <m/>
    <s v="Impianti per l'eliminazione o il recupero di carcasse e di residui di animali con una capacità di trattamento di oltre 10 tonnellate al giorno. "/>
    <m/>
    <x v="0"/>
  </r>
  <r>
    <s v="NA34"/>
    <s v="NGP BIO-NATURA SRL"/>
    <s v="03868520960"/>
    <s v="ACERRA"/>
    <x v="3"/>
    <s v="SI"/>
    <x v="0"/>
    <s v="Contrada Pagliarone 80011"/>
    <n v="449571"/>
    <n v="4536695"/>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35"/>
    <s v="NOLANA CONSERVE  S.R.L."/>
    <s v="02806000655"/>
    <s v="POMPEI"/>
    <x v="3"/>
    <s v="SI"/>
    <x v="0"/>
    <s v="Via Nolana, 499"/>
    <n v="457354"/>
    <n v="4513050"/>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36"/>
    <s v="NOVARTIS FARMA S.P.A.  ITALY"/>
    <s v="07195130153"/>
    <s v="TORRE ANNUNZIATA"/>
    <x v="3"/>
    <s v="SI"/>
    <x v="0"/>
    <s v="Via Provinciale Schito, 131"/>
    <n v="455556"/>
    <n v="4509188"/>
    <x v="4"/>
    <s v="Industria chimica"/>
    <x v="11"/>
    <m/>
    <s v="Fabbricazione di prodotti farmaceutici compresi i prodotti intermedi "/>
    <m/>
    <x v="0"/>
  </r>
  <r>
    <s v="NA37"/>
    <s v="P.P.G INDUSTRIES ITALIA SPA"/>
    <s v="10181240150"/>
    <s v="CAIVANO"/>
    <x v="3"/>
    <s v="SI"/>
    <x v="0"/>
    <s v="Ss.Km 16+460 Loc Pascarola"/>
    <n v="441651"/>
    <n v="4537724"/>
    <x v="4"/>
    <s v="Industria chimica"/>
    <x v="29"/>
    <m/>
    <s v="Impianti chimici per la fabbricazione di prodotti chimici organici di base come: b) idrocarburi ossigenati, segnatamente alcoli, aldeidi, chetoni, acidi carbossilici, esteri, acetati, eteri, perossidi, resine, epossidi "/>
    <m/>
    <x v="0"/>
  </r>
  <r>
    <s v="NA38"/>
    <s v="PASTIFICIO LUCIO GAROFALO S.P.A."/>
    <s v="03320410651"/>
    <s v="GRAGNANO"/>
    <x v="3"/>
    <s v="SI"/>
    <x v="0"/>
    <s v="Via Dei Pastai, 42"/>
    <n v="458829"/>
    <n v="450623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39"/>
    <s v="PROTEG SPA"/>
    <s v="03503570636"/>
    <s v="CAIVANO"/>
    <x v="3"/>
    <s v="SI"/>
    <x v="0"/>
    <s v="Ss.Km 16+460 Loc Pascarola"/>
    <n v="441442"/>
    <n v="4536481"/>
    <x v="0"/>
    <s v="Altre attività"/>
    <x v="28"/>
    <m/>
    <s v="Impianti per l'eliminazione o il recupero di carcasse e di residui di animali con una capacità di trattamento di oltre 10 tonnellate al giorno. "/>
    <m/>
    <x v="0"/>
  </r>
  <r>
    <s v="NA40"/>
    <s v="PRYSMIAN POWERLINK S.R.L."/>
    <s v="05931070964"/>
    <s v="POZZUOLI"/>
    <x v="3"/>
    <s v="SI"/>
    <x v="0"/>
    <s v="Via Annecchino, 93"/>
    <n v="424617"/>
    <n v="4520614"/>
    <x v="1"/>
    <s v="Produzione e trasformazione dei metalli"/>
    <x v="1"/>
    <m/>
    <s v="Impianti: b) di fusione e lega di metalli non ferrosi, compresi i prodotti di recupero (affinazione, formatura in fonderia), con una capacità di fusione superiore a 4 tonnellate al giorno per il piombo e il cadmio o a 20 tonnellate al giorno per tutti gli altri metall"/>
    <m/>
    <x v="0"/>
  </r>
  <r>
    <s v="NA41"/>
    <s v="RA.MOIL SPA"/>
    <n v="291350635"/>
    <s v="CASALNUOVO"/>
    <x v="3"/>
    <s v="SI"/>
    <x v="0"/>
    <s v="Appia 46/48"/>
    <n v="445164"/>
    <n v="4528324"/>
    <x v="2"/>
    <s v="Gestione Rifiuti"/>
    <x v="30"/>
    <m/>
    <s v="Lo smaltimeto o il recupero di rifiuti pericolosi, con capacità di oltre 10 Mg al giorno, che comporti il ricorso ad una o più delle seguenti attività: b) trattamento chimico-fisico "/>
    <m/>
    <x v="0"/>
  </r>
  <r>
    <s v="NA42"/>
    <s v="SAN DOMENICO VETRAIA"/>
    <s v="00720800630"/>
    <s v="OTTAVIANO"/>
    <x v="3"/>
    <s v="SI"/>
    <x v="0"/>
    <s v="V.Le San Domenico"/>
    <n v="456090"/>
    <n v="4523358"/>
    <x v="3"/>
    <s v="Industria dei prodotti minerali"/>
    <x v="8"/>
    <m/>
    <s v="Impianti per la fabbricazione del vetro compresi quelli destinati alla produzione di fibre di vetro, con capacità di fusione di oltre 20 tonnellate al giorno."/>
    <m/>
    <x v="0"/>
  </r>
  <r>
    <s v="NA43"/>
    <s v="S.A.P.N.A. SPA"/>
    <s v="06520871218"/>
    <s v="VILLARICCA"/>
    <x v="3"/>
    <s v="SI"/>
    <x v="0"/>
    <s v="Via Vaticale - Loc. Masseria Riconte"/>
    <n v="426849"/>
    <n v="4529487"/>
    <x v="2"/>
    <s v="Gestione Rifiuti"/>
    <x v="2"/>
    <m/>
    <s v="Impianti per l'eliminazione dei rifiuti non pericolosi quali definiti nell'allegato 11 A della direttiva 75/442/CEE ai punti D 8, D 9 con capacità superiore a 50 tonnellate al giorno. "/>
    <m/>
    <x v="0"/>
  </r>
  <r>
    <s v="NA44"/>
    <s v="SEDA ITALY S.P.A."/>
    <s v="03224821219"/>
    <s v="FRATTAMAGGIORE"/>
    <x v="3"/>
    <s v="SI"/>
    <x v="0"/>
    <s v="Via G.Marconi 36"/>
    <n v="439358"/>
    <n v="4530026"/>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NA45"/>
    <s v="SEFA SRL (EX EUROPA CONSERVE)"/>
    <s v="00881860654"/>
    <s v="S. ANTONIO ABATE"/>
    <x v="3"/>
    <s v="SI"/>
    <x v="0"/>
    <s v="Via Casa Attanasio,306"/>
    <n v="461318"/>
    <n v="450841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46"/>
    <s v="SOLEA SRL"/>
    <s v="00681120630"/>
    <s v="S. MARIA LA CARITA’"/>
    <x v="3"/>
    <s v="SI"/>
    <x v="0"/>
    <s v="Via Scafati,60"/>
    <n v="458845"/>
    <n v="4508041"/>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47"/>
    <s v="UNIVELER ITALIA SRL"/>
    <s v="06397510964"/>
    <s v="CAIVANO"/>
    <x v="3"/>
    <s v="SI"/>
    <x v="0"/>
    <s v="Ss.Km 16+460 Loc Pascarola"/>
    <n v="441418"/>
    <n v="453786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48"/>
    <s v="A.2.A. AMBIENTE S.p.A -  ex PARTENOPE AMBIENTE SPA"/>
    <s v="02698860166"/>
    <s v="CAIVANO"/>
    <x v="3"/>
    <s v="SI"/>
    <x v="0"/>
    <s v="Zona Asi Loc Pascarola"/>
    <n v="441151"/>
    <n v="4538961"/>
    <x v="2"/>
    <s v="Gestione Rifiuti"/>
    <x v="2"/>
    <m/>
    <s v="Impianti per l'eliminazione dei rifiuti non pericolosi quali definiti nell'allegato 11 A della direttiva 75/442/CEE ai punti D 8, D 9 con capacità superiore a 50 tonnellate al giorno. "/>
    <m/>
    <x v="0"/>
  </r>
  <r>
    <s v="NA49"/>
    <s v="S.A.P.N.A. SPA"/>
    <s v="06520871218"/>
    <s v="GIUGLIANO IN CAMPANIA"/>
    <x v="3"/>
    <s v="SI"/>
    <x v="0"/>
    <s v="frazione Zona ASI  Pontericcio"/>
    <n v="425086"/>
    <n v="4532063"/>
    <x v="2"/>
    <s v="Gestione Rifiuti"/>
    <x v="2"/>
    <m/>
    <s v="Impianti per l'eliminazione dei rifiuti non pericolosi quali definiti nell'allegato 11 A della direttiva 75/442/CEE ai punti D 8, D 9 con capacità superiore a 50 tonnellate al giorno. "/>
    <m/>
    <x v="0"/>
  </r>
  <r>
    <s v="NA50"/>
    <s v="S.A.P.N.A. SPA"/>
    <s v="06520871218"/>
    <s v="TUFINO"/>
    <x v="3"/>
    <s v="SI"/>
    <x v="0"/>
    <s v="strada S.P. per Visciano Loc. Schiava"/>
    <n v="464694"/>
    <n v="4532656"/>
    <x v="2"/>
    <s v="Gestione Rifiuti"/>
    <x v="2"/>
    <m/>
    <s v="Impianti per l'eliminazione dei rifiuti non pericolosi quali definiti nell'allegato 11 A della direttiva 75/442/CEE ai punti D 8, D 9 con capacità superiore a 50 tonnellate al giorno. "/>
    <m/>
    <x v="0"/>
  </r>
  <r>
    <s v="NA51"/>
    <s v="C.E.A.  CONSORZIO  ENERGIE  ALTERNATIVE _x000a_S.P.A"/>
    <s v="05526911218"/>
    <s v="CAIVANO"/>
    <x v="3"/>
    <s v="SI"/>
    <x v="0"/>
    <s v="Strada Provinciale 498 km 17,7 – Località Sanganiello"/>
    <n v="443404"/>
    <n v="4538304"/>
    <x v="2"/>
    <s v="Gestione Rifiuti"/>
    <x v="2"/>
    <m/>
    <s v="Impianti per l'eliminazione dei rifiuti non pericolosi quali definiti nell'allegato 11 A della direttiva 75/442/CEE ai punti D 8, D 9 con capacità superiore a 50 tonnellate al giorno. "/>
    <m/>
    <x v="0"/>
  </r>
  <r>
    <s v="NA52"/>
    <s v="GE.AVIO S.R.L."/>
    <s v="10898340012"/>
    <s v="POMIGLIANO D'ARCO"/>
    <x v="3"/>
    <s v="SI"/>
    <x v="0"/>
    <s v="Viale Giuseppe Luraghi n.20"/>
    <n v="449302"/>
    <n v="4529720"/>
    <x v="1"/>
    <s v="Produzione e trasformazione dei metalli"/>
    <x v="25"/>
    <s v="5.3"/>
    <s v="trattamento di superficie di metalli e materie plastiche mediante processi elettrolitici o chimici qualora le vasche destinate al trattamento utilizzate abbiano un volume superiore a 30 m^3.  "/>
    <s v="Impianti per l'eliminazione dei rifiuti non pericolosi quali definiti nell'allegato 11 A della direttiva 75/442/CEE ai punti D 8, D 9 con capacità superiore a 50 tonnellate al giorno. "/>
    <x v="0"/>
  </r>
  <r>
    <s v="NA53"/>
    <s v="MIGNINI E PETRINI S.P.A."/>
    <s v="01659710543"/>
    <s v="CAIVANO"/>
    <x v="3"/>
    <s v="SI"/>
    <x v="0"/>
    <s v="Loc. Pascarola"/>
    <n v="441308"/>
    <n v="453784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NA54"/>
    <s v="ROMANO CIRO SRL"/>
    <s v="RMNCNR61A18F839I"/>
    <s v="SAN VITALIANO"/>
    <x v="3"/>
    <s v="SI"/>
    <x v="0"/>
    <s v="Via Pagliarelle n.11"/>
    <n v="456201"/>
    <n v="4530664"/>
    <x v="2"/>
    <s v="Gestione Rifiuti"/>
    <x v="4"/>
    <s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55"/>
    <s v="ROMANO ARMANDO SRL"/>
    <s v="RMNRMD37L04G795W"/>
    <s v="POLLENA TROCCHIA"/>
    <x v="3"/>
    <s v="SI"/>
    <x v="0"/>
    <s v="Via Garibaldi.15"/>
    <n v="446953"/>
    <n v="4524563"/>
    <x v="2"/>
    <s v="Gestione Rifiuti"/>
    <x v="4"/>
    <s v="5.5"/>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56"/>
    <s v="LA ROSINA S.R.L. INDUSTRIA CONSERVW ALIMENTARI"/>
    <n v="774850655"/>
    <s v="S.ANTONIO ABATE"/>
    <x v="3"/>
    <s v="SI"/>
    <x v="0"/>
    <s v="Via Scafati n.223"/>
    <n v="461159"/>
    <n v="4508507"/>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57"/>
    <s v="CASTALDO HIGH TECH S.P.A."/>
    <s v="04505821217 "/>
    <s v="GIUGLIANO IN CAMPANIA"/>
    <x v="3"/>
    <s v="SI"/>
    <x v="0"/>
    <s v="Via Ponte Riccio snc - Zona ASI"/>
    <n v="425825"/>
    <n v="4532305"/>
    <x v="2"/>
    <s v="Gestione Rifiuti"/>
    <x v="3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NA58"/>
    <s v="ECO AMBIENTE S.R.L."/>
    <s v="02577741214"/>
    <s v="CASORIA"/>
    <x v="3"/>
    <s v="SI"/>
    <x v="0"/>
    <s v="Via IV Novembre - S.S. 87 km 8,500"/>
    <n v="440595"/>
    <n v="4530616"/>
    <x v="2"/>
    <s v="Gestione Rifiuti"/>
    <x v="32"/>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r>
  <r>
    <s v="NA59"/>
    <s v="PASTIFICIO FERRARA S.P.A:"/>
    <s v=" 03244321216"/>
    <s v="NOLA"/>
    <x v="3"/>
    <s v="SI"/>
    <x v="0"/>
    <s v="Località Polvica Zona Industriale"/>
    <n v="455347"/>
    <n v="4536433"/>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NA60"/>
    <s v="S.A.P.N.A. SPA"/>
    <s v="06520871218"/>
    <s v="TERZIGNO"/>
    <x v="3"/>
    <s v="SI"/>
    <x v="0"/>
    <s v=" EX Cava Sari Località Pozzelle"/>
    <n v="454703"/>
    <n v="4516010"/>
    <x v="2"/>
    <s v="Gestione Rifiuti"/>
    <x v="3"/>
    <m/>
    <s v="Discariche che ricevono più di 10 tonnellate al giorno o con una capacità totale di oltre 25.000 tonnellate, ad esclusione delle discariche per i rifiuti inerti."/>
    <m/>
    <x v="0"/>
  </r>
  <r>
    <s v="NA61"/>
    <s v="TR.IN.CO.N.E. S.R.L. "/>
    <s v="03361860632"/>
    <s v="POZZUOLI"/>
    <x v="3"/>
    <s v="SI"/>
    <x v="0"/>
    <s v="Via Montenuovo Licola Patria, n.146."/>
    <n v="425028"/>
    <n v="4521101"/>
    <x v="2"/>
    <s v="Gestione Rifiuti"/>
    <x v="2"/>
    <m/>
    <s v="Impianti per l'eliminazione dei rifiuti non pericolosi quali definiti nell'allegato 11 A della direttiva 75/442/CEE ai punti D 8, D 9 con capacità superiore a 50 tonnellate al giorno. "/>
    <m/>
    <x v="0"/>
  </r>
  <r>
    <s v="NA62"/>
    <s v="AMBIENTE ITALIA s.r.l. (EX ITAL AMBIENTE S.R.L.)"/>
    <s v="03641991215"/>
    <s v="ACERRA"/>
    <x v="3"/>
    <s v="SI"/>
    <x v="0"/>
    <s v="zona ASI località Pantano"/>
    <n v="447013"/>
    <n v="4536777"/>
    <x v="2"/>
    <s v="Gestione Rifiuti"/>
    <x v="33"/>
    <s v="5.5"/>
    <s v="Impianti per l'eliminazione dei rifiuti non pericolosi quali definiti nell'allegato 11 A della direttiva 75/442/CEE ai punti D 8, D 9 con capacità superiore a 50 tonnellate al giorno:  1) trattamento biologico;  2) trattamento chimico-fisico;  3) pretrattamento dei rifiuti destinati all'incenerimento o al coincenerimento;  4) trattamento di scorie e ceneri;  5) trattamento in frantumatori di rifiuti metalli, compresi i rifiuti di apparecchiature elettriche ed elettroniche e i veicoli fuori uso e relativi componenti. -_x000a_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s v="accumulo temporaneo di rifiuti pericolosi non comtemplati al punto 5.4 prima di una delle attività elencate ai punti 5.1, 5.2, 5.4 e 5.6 con una capacità totale superiore a 50 Mg, eccetto il deposito temporaneo, prima della raccolta, nel luogo in cui sono generati i rifiuti"/>
    <x v="0"/>
  </r>
  <r>
    <s v="NA63"/>
    <s v="G.M. Zincatura"/>
    <s v="07562391214"/>
    <s v="STRIANO"/>
    <x v="3"/>
    <s v="SI"/>
    <x v="0"/>
    <s v="Saudone zona P.I.P."/>
    <n v="464758"/>
    <n v="4519194"/>
    <x v="1"/>
    <s v="Produzione e trasformazione dei metalli"/>
    <x v="5"/>
    <s v="2.6"/>
    <s v="Impianti destinati alla trasformazione di metalli ferrosi mediante: c) applicazione di strati protettivi di metallo fuso con una capacità di trattamento superiore a 2 Mg di acciaio grezzo all'ora"/>
    <s v="trattamento di superficie di metalli e materie plastiche mediante processi elettrolitici o chimici qualora le vasche destinate al trattamento utilizzate abbiano un volume superiore a 30 m^3.  "/>
    <x v="0"/>
  </r>
  <r>
    <s v="NA64"/>
    <s v="S.I.RA.L. S.p.A"/>
    <s v="0390303071219"/>
    <s v="NOLA"/>
    <x v="3"/>
    <s v="SI"/>
    <x v="0"/>
    <s v="Localita' Bos_x000a_cofangone Zona ASI."/>
    <n v="455895"/>
    <n v="4535660"/>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65"/>
    <s v="DI GENNARO S.p.A. "/>
    <s v="1619050634"/>
    <s v="CAIVANO"/>
    <x v="3"/>
    <s v="SI"/>
    <x v="0"/>
    <s v="Zona Asi Loc. Pascarola S.S. 87"/>
    <n v="441705"/>
    <n v="4537369"/>
    <x v="2"/>
    <s v="Gestione Rifiuti"/>
    <x v="2"/>
    <s v="5.5"/>
    <s v="Impianti per l'eliminazione dei rifiuti non pericolosi quali definiti nell'allegato 11 A della direttiva 75/442/CEE ai punti D 8, D 9 con capacità superiore a 50 tonnellate al giorno. "/>
    <s v="Accumulo temporaneo di rifiuti pericolosi non contemplati al punto 5.4 prima di una delle attività elencate ai punti 5.1, 5.2, 5.4 e 5.6 con una capacità totale superiore a 50 Mg, eccetto il deposito temporaneo, prima della raccolta, nel luogo in cui sono generati i rifiuti"/>
    <x v="0"/>
  </r>
  <r>
    <s v="NA66"/>
    <s v="S.A.P.N.A. SPA"/>
    <s v="06520871218"/>
    <s v="NAPOLI"/>
    <x v="3"/>
    <s v="SI"/>
    <x v="0"/>
    <s v="Località Bosco Cinque Cercole - Chiaiano"/>
    <n v="432407"/>
    <n v="4526110"/>
    <x v="2"/>
    <s v="Gestione Rifiuti"/>
    <x v="3"/>
    <m/>
    <s v="Discariche che ricevono più di 10 tonnellate al giorno o con una capacità totale di oltre 25.000 tonnellate, ad esclusione delle discariche per i rifiuti inerti."/>
    <m/>
    <x v="0"/>
  </r>
  <r>
    <s v="NA67"/>
    <s v="IT RISORSE SRL."/>
    <s v="06285841216"/>
    <s v="CAIVANO"/>
    <x v="3"/>
    <s v="Autorizzazione 2019"/>
    <x v="0"/>
    <s v="Zona Industriale ASI."/>
    <n v="441303"/>
    <n v="4536860"/>
    <x v="2"/>
    <s v="Gestione Rifiuti"/>
    <x v="32"/>
    <m/>
    <s v="Accumulo temporaneo di rifiuti pericolosi non comtemplati al punto 5.4 prima di una delle attività elencate ai punti 5.1, 5.2, 5.4 e 5.6 con una capacità totale superiore a 50 Mg, eccetto il deposito temporaneo, prima della raccolta, nel luogo in cui sono generati i rifiuti"/>
    <m/>
    <x v="0"/>
  </r>
  <r>
    <s v="NA68"/>
    <s v="ASIA NAPOLI SPA"/>
    <s v="07494740637"/>
    <s v="NAPOLI"/>
    <x v="3"/>
    <s v="Autorizzazione 2019"/>
    <x v="0"/>
    <s v="Sito ex ICM. Via Nuova delle Brecce, n. 375"/>
    <n v="441400"/>
    <n v="4522740"/>
    <x v="2"/>
    <s v="Gestione Rifiuti"/>
    <x v="4"/>
    <s v="5.3"/>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s v="Impianti per l'eliminazione dei rifiuti non pericolosi quali definiti nell'allegato 11 A della direttiva 75/442/CEE ai punti D 8, D 9 con capacità superiore a 50 tonnellate al giorno. "/>
    <x v="0"/>
  </r>
  <r>
    <s v="NA69"/>
    <s v="KEDRION SPA"/>
    <n v="1779530466"/>
    <s v="SANT'ANTIMO"/>
    <x v="3"/>
    <s v="Autorizzazione 2015"/>
    <x v="0"/>
    <s v="S. S. BIS KM 19,533"/>
    <n v="434507"/>
    <n v="4531979"/>
    <x v="4"/>
    <s v="Industria chimica"/>
    <x v="11"/>
    <m/>
    <s v="Fabbricazione di prodotti farmaceutici compresi i prodotti intermedi "/>
    <m/>
    <x v="0"/>
  </r>
  <r>
    <s v="NA70"/>
    <s v="ALDO MASTELLONE &amp; C. SRL"/>
    <s v="01035860632"/>
    <s v="NAPOLI"/>
    <x v="3"/>
    <s v="Autorizzazione 2019"/>
    <x v="0"/>
    <s v="Via L. Volpicella, n.100"/>
    <n v="441747"/>
    <n v="4521738"/>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NA71"/>
    <s v="RI.GENERA SRL"/>
    <n v="3468310986"/>
    <s v="MARIGLIANO"/>
    <x v="3"/>
    <s v="Autorizzazione 2020"/>
    <x v="0"/>
    <s v="Località Via Nuova del Bosco km 1800"/>
    <n v="454458"/>
    <n v="4532666"/>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NA72"/>
    <s v="CISA SPA"/>
    <n v="2109320735"/>
    <s v="GIUGLIANO IN CAMPANIA"/>
    <x v="3"/>
    <s v="Autorizzazione 2020"/>
    <x v="0"/>
    <s v="Località Ponte Riccio"/>
    <n v="424691"/>
    <n v="4531586"/>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1N"/>
    <s v="SNAM RETE GAS SPA"/>
    <n v="10238291008"/>
    <s v="MONTESANO SULLA MARCELLANA"/>
    <x v="4"/>
    <s v="SI"/>
    <x v="0"/>
    <s v="Località Perito Grande - Frazione Tardiano "/>
    <n v="559790"/>
    <n v="4458613"/>
    <x v="5"/>
    <s v="Centrale di Compressione gas"/>
    <x v="15"/>
    <m/>
    <m/>
    <m/>
    <x v="1"/>
  </r>
  <r>
    <s v="SA2"/>
    <s v="AGRIOVO  SOCIETÀ AGRICOLA SRL"/>
    <s v="00300240652"/>
    <s v="EBOLI"/>
    <x v="4"/>
    <s v="SI"/>
    <x v="0"/>
    <s v="Località Gradaglie"/>
    <n v="503385"/>
    <n v="4495747"/>
    <x v="0"/>
    <s v="Altre attività"/>
    <x v="16"/>
    <m/>
    <s v="Impianti per l'allevamento intensivo di pollame o di suini con più di: a) 40.000 posti pollame   "/>
    <m/>
    <x v="0"/>
  </r>
  <r>
    <s v="SA3"/>
    <s v="ALFONSO SELITTO SPA"/>
    <s v="01995690656"/>
    <s v="MERCATO S. SEVERINO"/>
    <x v="4"/>
    <s v="NO"/>
    <x v="1"/>
    <s v="Via Caracciolo, 50"/>
    <n v="473091"/>
    <n v="451252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
    <s v="ANIELLO LONGOBARDI SRL"/>
    <s v="00184610657"/>
    <s v="SCAFATI"/>
    <x v="4"/>
    <s v="SI"/>
    <x v="0"/>
    <s v="Via Grandi, 20"/>
    <n v="459581"/>
    <n v="451052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
    <s v="ANTONIO PETTI FU PASQUALE SPA"/>
    <s v="00184390656"/>
    <s v="NOCERA SUPERIORE"/>
    <x v="4"/>
    <s v="SI"/>
    <x v="0"/>
    <s v="Via San Clemente, 16"/>
    <n v="472441"/>
    <n v="450986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
    <s v="TRIVIUM PACKAGING ITALY S.r.l. (ex ARDAGH METAL PACKAGING SPA- EX IMPRESS SPA)"/>
    <n v="924450679"/>
    <s v="CAVA DE' TIRRENI"/>
    <x v="4"/>
    <s v="SI"/>
    <x v="0"/>
    <s v="Via Gaudio Maiori, 10"/>
    <n v="474574"/>
    <n v="450691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9"/>
    <s v="ARIETE SRL"/>
    <s v="  05902141216"/>
    <s v="CAVA DE' TIRRENI"/>
    <x v="4"/>
    <s v="SI"/>
    <x v="0"/>
    <s v="Via G. Palumbo, 37"/>
    <n v="474999"/>
    <n v="4506615"/>
    <x v="0"/>
    <s v="Altre attività"/>
    <x v="14"/>
    <m/>
    <s v="Impianti industriali destinati alla fabbricazione: b) di carta e cartoni con capacità di produzione superiore a 20 tonnellate al giorno "/>
    <m/>
    <x v="0"/>
  </r>
  <r>
    <s v="SA10"/>
    <s v="ATTIANESE SPA"/>
    <s v="  04634130654"/>
    <s v="NOCERA SUPERIORE"/>
    <x v="4"/>
    <s v="SI"/>
    <x v="0"/>
    <s v="Via S.S. 18 Km 41,800."/>
    <n v="473199"/>
    <n v="450927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1"/>
    <s v="AURORA SPA"/>
    <n v="1971940638"/>
    <s v="NOCERA INF."/>
    <x v="4"/>
    <s v="SI"/>
    <x v="0"/>
    <s v="Via Fontana, 5"/>
    <n v="466701"/>
    <n v="451322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12"/>
    <s v="BIOPLAST SRL"/>
    <s v="02576760652"/>
    <s v="FISCIANO"/>
    <x v="4"/>
    <s v="SI"/>
    <x v="0"/>
    <s v="Localita' Cervito, Zona Industriale."/>
    <n v="480670"/>
    <n v="451476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13"/>
    <s v="C.G.S.  S.R.L."/>
    <s v="02573830656"/>
    <s v="BUCCINO"/>
    <x v="4"/>
    <s v="SI"/>
    <x v="0"/>
    <s v="Zona Industriale"/>
    <n v="530954"/>
    <n v="4493829"/>
    <x v="2"/>
    <s v="Gestione Rifiuti"/>
    <x v="2"/>
    <s v="6.11"/>
    <s v="Impianti per l'eliminazione dei rifiuti non pericolosi quali definiti nell'allegato 11 A della direttiva 75/442/CEE ai punti D 8, D 9 con capacità superiore a 50 tonnellate al giorno. "/>
    <s v="Attività di trattamento a gestione indipendente di acque reflue non coperte dalle norme di recepimento della direttiva 91/271/CEE ed evacuate da un'installazione in cui è svolta una delle attività di cui al presente allegato."/>
    <x v="0"/>
  </r>
  <r>
    <s v="SA14"/>
    <s v="C.G.S.  S.R.L."/>
    <s v="02573830656"/>
    <s v="PALOMONTE"/>
    <x v="4"/>
    <s v="SI"/>
    <x v="0"/>
    <s v="Località Sperlonga, Zona Industriale"/>
    <n v="525037"/>
    <n v="4501576"/>
    <x v="2"/>
    <s v="Gestione Rifiuti"/>
    <x v="2"/>
    <m/>
    <s v="Impianti per l'eliminazione dei rifiuti non pericolosi quali definiti nell'allegato 11 A della direttiva 75/442/CEE ai punti D 8, D 9 con capacità superiore a 50 tonnellate al giorno. "/>
    <m/>
    <x v="0"/>
  </r>
  <r>
    <s v="SA15"/>
    <s v="CALISPA SPA"/>
    <s v="00170540652"/>
    <s v="CASTEL SAN GIORGIO"/>
    <x v="4"/>
    <s v="SI"/>
    <x v="0"/>
    <s v="Via R. Ciancio, 12"/>
    <n v="474128"/>
    <n v="451358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6"/>
    <s v="CARTESAR SPA"/>
    <s v="00295580658"/>
    <s v="PELLEZZANO"/>
    <x v="4"/>
    <s v="SI"/>
    <x v="0"/>
    <s v="Coperchia, Via Delle Fratte, 3"/>
    <n v="481053"/>
    <n v="4507423"/>
    <x v="0"/>
    <s v="Altre attività"/>
    <x v="14"/>
    <m/>
    <s v="Impianti industriali destinati alla fabbricazione: b) di carta e cartoni con capacità di produzione superiore a 20 tonnellate al giorno "/>
    <m/>
    <x v="0"/>
  </r>
  <r>
    <s v="SA17"/>
    <s v="CARTIERA CARLO E ANTONIO SRL"/>
    <m/>
    <s v="MINORI"/>
    <x v="4"/>
    <s v="NO"/>
    <x v="1"/>
    <s v="Via Pioppi, 1"/>
    <n v="468159"/>
    <n v="450054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18"/>
    <s v="CARTIERA CONFALONE SPA"/>
    <s v="00168510659"/>
    <s v="MAIORI"/>
    <x v="4"/>
    <s v="SI"/>
    <x v="0"/>
    <s v="Via S. Pietro, 147"/>
    <n v="469740"/>
    <n v="4500547"/>
    <x v="0"/>
    <s v="Altre attività"/>
    <x v="14"/>
    <m/>
    <s v="Impianti industriali destinati alla fabbricazione: b) di carta e cartoni con capacità di produzione superiore a 20 tonnellate al giorno "/>
    <m/>
    <x v="0"/>
  </r>
  <r>
    <s v="SA19"/>
    <s v="CBCOTTI SRL"/>
    <s v="02638240651"/>
    <s v="NOCERA INF."/>
    <x v="4"/>
    <s v="SI"/>
    <x v="0"/>
    <s v="Via Fratelli Buscetto, 36 Località Casarzano"/>
    <n v="470818"/>
    <n v="451185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0"/>
    <s v="BI-QUEM_x000a_ (EX CHEMIPLASTICA SPECIALTIES SPA - EX CHIMECO)"/>
    <s v="(Chemiplastica: 07628910965) _x000a_(chimeco:  03081910659)"/>
    <s v="BUCCINO"/>
    <x v="4"/>
    <s v="SI"/>
    <x v="0"/>
    <s v="Zona Industriale"/>
    <n v="532269"/>
    <n v="4498737"/>
    <x v="4"/>
    <s v="Industria chimica"/>
    <x v="34"/>
    <m/>
    <s v="Impianti chimici per la fabbricazione di prodotti chimici organici di base come: g) composti organometallici  e  h) materie plastiche di base (polimeri, fibre sintetiche, fibre a base di cellulosa) _x000a_"/>
    <m/>
    <x v="0"/>
  </r>
  <r>
    <s v="SA21"/>
    <s v="COMPAGNIA MERCANTILE D'OLTREMARE SRL"/>
    <s v="02804540652"/>
    <s v="MERCATO S. SEVERINO"/>
    <x v="4"/>
    <s v="SI"/>
    <x v="0"/>
    <s v="Via Faraldo, 1"/>
    <n v="474592"/>
    <n v="451444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3"/>
    <s v="CONSORZIO GESTIONE E SERVIZI PER LA PROVINCIA_x000a_DI SALERNO SRL"/>
    <s v="02573830656"/>
    <s v="BATTIPAGLIA"/>
    <x v="4"/>
    <s v="SI"/>
    <x v="0"/>
    <s v="Zona Industriale, Via Bosco Fili"/>
    <n v="500027"/>
    <n v="4493781"/>
    <x v="0"/>
    <s v="Altre attività"/>
    <x v="17"/>
    <m/>
    <s v="Attività di trattamento a gestione indipendente di acque reflue non coperte dalle norme di recepimento della direttiva 91/271/CEE ed evacuate da un'installazione in cui è svolta una delle attività di cui al presente allegato. "/>
    <m/>
    <x v="0"/>
  </r>
  <r>
    <s v="SA24"/>
    <s v="COPPOLA SPA"/>
    <s v="00282900653"/>
    <s v="SCAFATI"/>
    <x v="4"/>
    <s v="SI"/>
    <x v="0"/>
    <s v="Via De Risi, 13"/>
    <n v="459542"/>
    <n v="451013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5"/>
    <s v="COSTANTINOPOLI DI CARMINE VILLANI &amp; C. SNC"/>
    <s v="00094740651"/>
    <s v="CASTEL SAN GIORGIO"/>
    <x v="4"/>
    <s v="Cessata attività (indicazione del dipartimento di SA)"/>
    <x v="1"/>
    <s v="Via Ten. B. Lombardi, 133"/>
    <n v="475273"/>
    <n v="4514387"/>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26"/>
    <s v="CROWN IMBALLAGGI ITALIA SRL"/>
    <s v="01554960599 "/>
    <s v="NOCERA SUPERIORE"/>
    <x v="4"/>
    <s v="SI"/>
    <x v="0"/>
    <s v="SS 18 km 41"/>
    <n v="472682"/>
    <n v="4510038"/>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27"/>
    <s v="SALERNO PULITA SPA (AIA EX DANECO IMPIANTI SPA)"/>
    <s v="06345730961"/>
    <s v="SALERNO"/>
    <x v="4"/>
    <s v="Impianto non funzionante (indicazione del dipartimento di SA)"/>
    <x v="0"/>
    <s v="via Andrea De Luca snc"/>
    <n v="486989"/>
    <n v="4498048"/>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29"/>
    <s v="DE CLEMENTE CONSERVE SPA"/>
    <s v="03006520658"/>
    <s v="FISCIANO"/>
    <x v="4"/>
    <s v="SI"/>
    <x v="0"/>
    <s v="Via Canfora loc. Casa Mandrizzo"/>
    <n v="480697"/>
    <n v="451538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1"/>
    <s v="DECHEM SRL"/>
    <s v="04564880658"/>
    <s v="PONTECAGNANO FAIANO"/>
    <x v="4"/>
    <s v="SI"/>
    <x v="0"/>
    <s v="VIA IRNO, Z.I."/>
    <n v="490280"/>
    <n v="4500453"/>
    <x v="2"/>
    <s v="Gestione Rifiuti"/>
    <x v="35"/>
    <m/>
    <s v="Lo smaltimeto o il recupero di rifiuti pericolosi, con capacità di oltre 10 Mg al giorno, che comporti il ricorso ad una o più delle seguenti attività: e) rigenerazione/recupero dei solventi "/>
    <m/>
    <x v="0"/>
  </r>
  <r>
    <s v="SA32"/>
    <s v="DI LALLO SNC DI TEODORO DI LALLO &amp; C."/>
    <s v="01129600654"/>
    <s v="SCAFATI"/>
    <x v="4"/>
    <s v="SI"/>
    <x v="0"/>
    <s v="VIA DANTE ALIGHIERI, 35"/>
    <n v="460628"/>
    <n v="451104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3"/>
    <s v="DI LEO NOBILE SPA"/>
    <s v="01057390658"/>
    <s v="CASTEL SAN GIORGIO"/>
    <x v="4"/>
    <s v="SI"/>
    <x v="0"/>
    <s v="VIA S. SALVATORE, 20_x000a_"/>
    <n v="475432"/>
    <n v="451451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4"/>
    <s v="DI MAURO OFFICINE GRAFICHE SPA"/>
    <s v="00182760652"/>
    <s v="CAVA DE' TIRRENI"/>
    <x v="4"/>
    <s v="NO"/>
    <x v="0"/>
    <s v="VIA GIOVANNI CESARO, LOCALITA' S. LUCIA, Zona A.S.I."/>
    <n v="474627"/>
    <n v="45069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35"/>
    <s v="ECOAMBIENTESALERNO SPA"/>
    <s v="04773540655"/>
    <s v="MONTECORVINO PUGLIANO"/>
    <x v="4"/>
    <s v="SI"/>
    <x v="0"/>
    <s v="LOCALITA' PARAPOTI"/>
    <n v="501457"/>
    <n v="4493954"/>
    <x v="2"/>
    <s v="Gestione Rifiuti"/>
    <x v="2"/>
    <m/>
    <s v="Impianti per l'eliminazione dei rifiuti non pericolosi quali definiti nell'allegato 11 A della direttiva 75/442/CEE ai punti D 8, D 9 con capacità superiore a 50 tonnellate al giorno. "/>
    <m/>
    <x v="0"/>
  </r>
  <r>
    <s v="SA36"/>
    <s v="ERNESTO COPPOLA &amp; FIGLI SRL"/>
    <s v="00170520654"/>
    <s v="MERCATO S. SEVERINO"/>
    <x v="4"/>
    <s v="Cessata attività (indicazione del dipartimento di SA)"/>
    <x v="1"/>
    <s v="via Macello. 5"/>
    <n v="479010"/>
    <n v="451423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7"/>
    <s v="LA PERLA CONSERVE SRL (EX EXPOM SRL / EX AR INDUSTRIE ALIMENTARI SPA) "/>
    <s v="04472660655"/>
    <s v="SCAFATI"/>
    <x v="4"/>
    <s v=" Attività' Sospesa_x000a_Sentenza di fallimento_x000a__x000a_In liquidazione  "/>
    <x v="1"/>
    <s v="Via S.Maria la Carità, 58"/>
    <n v="459584"/>
    <n v="451039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8"/>
    <s v="F.P.D. SRL/EX FRATELLI VOZA SRL"/>
    <s v="00772730651 "/>
    <s v="FISCIANO"/>
    <x v="4"/>
    <s v="SI"/>
    <x v="0"/>
    <s v="Via Delle Industrie, 1"/>
    <n v="480208"/>
    <n v="451503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39"/>
    <s v="FEGER SPA"/>
    <s v="00083420653"/>
    <s v="ANGRI"/>
    <x v="4"/>
    <s v="SI"/>
    <x v="0"/>
    <s v="Via Nazionale, 236"/>
    <n v="464060"/>
    <n v="4510872"/>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40"/>
    <s v="FLEX PACKAGING AL SPA"/>
    <s v="02464370655"/>
    <s v="CAVA DE' TIRRENI"/>
    <x v="4"/>
    <s v="SI"/>
    <x v="0"/>
    <s v="Zona Asi, Fraz. S. Lucia"/>
    <n v="475579"/>
    <n v="450875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41"/>
    <s v="FONDERIE PISANO &amp; C. SPA                                      "/>
    <s v="00181930652"/>
    <s v="SALERNO"/>
    <x v="4"/>
    <s v="SI"/>
    <x v="0"/>
    <s v="Via Dei Greci 144"/>
    <n v="481289"/>
    <n v="4506560"/>
    <x v="1"/>
    <s v="Produzione e trasformazione dei metalli"/>
    <x v="36"/>
    <m/>
    <s v="Funzionamento di fonderie di metalli ferrosi con una capacità di produzione superiore a 20 Mg al giorno."/>
    <m/>
    <x v="0"/>
  </r>
  <r>
    <s v="SA42"/>
    <s v="FRATELLI LONGOBARDI SRL"/>
    <s v="02512930658"/>
    <s v="SCAFATI"/>
    <x v="4"/>
    <s v="SI"/>
    <x v="0"/>
    <s v="Via Delle Industrie, 15"/>
    <n v="459937"/>
    <n v="451033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3"/>
    <s v="FRATELLI VOZA SRL"/>
    <s v="00772730651"/>
    <s v="EBOLI"/>
    <x v="4"/>
    <s v="SI"/>
    <x v="0"/>
    <s v="Via Bivio Cioffi"/>
    <n v="496899"/>
    <n v="448691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4"/>
    <s v="GIAGUARO SPA"/>
    <n v="1020090658"/>
    <s v="SARNO"/>
    <x v="4"/>
    <s v="SI"/>
    <x v="0"/>
    <s v="Via Ingegno, 17"/>
    <n v="466336"/>
    <n v="4519027"/>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45"/>
    <s v="GRAVINA CONSERVE SRL"/>
    <s v="04163980651"/>
    <s v="SCAFATI"/>
    <x v="4"/>
    <s v="SI"/>
    <x v="0"/>
    <s v="Via Poggiomarino, 100"/>
    <n v="461071"/>
    <n v="451279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6"/>
    <s v="GRAZIELLA SPA"/>
    <s v="01055190654"/>
    <s v="SAN VALENTINO TORIO"/>
    <x v="4"/>
    <s v="SI"/>
    <x v="0"/>
    <s v="Via Provinciale Sarno/Nocera, 6"/>
    <n v="467861"/>
    <n v="4515736"/>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47"/>
    <s v="ICAB - INDUSTRIE CONSERVE ALIMENTARI BUCCINO"/>
    <s v="  07239170637"/>
    <s v="BUCCINO"/>
    <x v="4"/>
    <s v="SI"/>
    <x v="0"/>
    <s v="Agglomerato Industriale Lotto 14"/>
    <n v="532239"/>
    <n v="4498081"/>
    <x v="0"/>
    <s v="Altre attività"/>
    <x v="1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48"/>
    <s v="INDUSTRIA CALCE CASERTANA SRL"/>
    <s v="00994110617"/>
    <s v="BUCCINO"/>
    <x v="4"/>
    <s v="SI"/>
    <x v="0"/>
    <s v="Zona Industriale"/>
    <n v="532239"/>
    <n v="4498081"/>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SA49"/>
    <s v="INTERGRAS SRL (VOLTURATA A ECORENDER)"/>
    <s v="02797470651"/>
    <s v="BUONABITACOLO"/>
    <x v="4"/>
    <s v="SI"/>
    <x v="0"/>
    <s v="Contrada Tempa Petrini Snc"/>
    <n v="554017"/>
    <n v="4459179"/>
    <x v="0"/>
    <s v="Altre attività"/>
    <x v="28"/>
    <m/>
    <s v="Impianti per l'eliminazione o il recupero di carcasse e di residui di animali con una capacità di trattamento di oltre 10 tonnellate al giorno. "/>
    <m/>
    <x v="0"/>
  </r>
  <r>
    <s v="SA50"/>
    <s v="INTERSCAMBI SRL"/>
    <s v="02865290650"/>
    <s v="MERCATO S. SEVERINO"/>
    <x v="4"/>
    <s v="SI"/>
    <x v="0"/>
    <s v="Via San Rocco, Frazione Pandola"/>
    <n v="480061"/>
    <n v="4515855"/>
    <x v="0"/>
    <s v="Altre attività"/>
    <x v="0"/>
    <m/>
    <s v="trattamento di superficie di materie, oggetti o prodotti utilizzando solventi organici, in particolare per apprettare, stampare, spalmare, sgrassare, impermeabilizzare, incollare, verniciare, pulire o impregnare, con una capacità di consumo di solventi organici superiore a 150 kg/ora o a 200 Mg/anno"/>
    <m/>
    <x v="0"/>
  </r>
  <r>
    <s v="SA51"/>
    <s v="ITALCEMENTI SPA"/>
    <s v="00637110164"/>
    <s v="SALERNO"/>
    <x v="4"/>
    <s v="SI"/>
    <x v="0"/>
    <s v="Via Cupa Siglia - Fuorni"/>
    <n v="488833"/>
    <n v="4501203"/>
    <x v="3"/>
    <s v="Industria dei prodotti minerali"/>
    <x v="20"/>
    <m/>
    <s v="Impianti destinati alla produzione di clinker (cemento) in forni rotativi la cui capacità di produzione supera 500 tonnellate al giorno oppure di calce viva in forni rotativi la cui capacità di produzione supera 50 tonnellate al giorno, o in altri tipi di forno aventi una capacità di produzione di  oltre 50 tonnellate al giorno "/>
    <m/>
    <x v="0"/>
  </r>
  <r>
    <s v="SA52"/>
    <s v="LA DORIA SPA"/>
    <s v="00180700650"/>
    <s v="ANGRI"/>
    <x v="4"/>
    <s v="SI"/>
    <x v="0"/>
    <s v="Via Nazionale, 320"/>
    <n v="464592"/>
    <n v="4510764"/>
    <x v="0"/>
    <s v="Altre attività"/>
    <x v="1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53"/>
    <s v="LA DORIA SPA"/>
    <s v="00180700650"/>
    <s v="SARNO"/>
    <x v="4"/>
    <s v="SI"/>
    <x v="0"/>
    <s v="Via Sarno Palma (S.S. 367) Km 16,400"/>
    <n v="465663"/>
    <n v="4519529"/>
    <x v="0"/>
    <s v="Altre attività"/>
    <x v="18"/>
    <s v="1.1"/>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s v="Impianti di combustione con potenza termica di combustione di oltre 50 MW "/>
    <x v="0"/>
  </r>
  <r>
    <s v="SA54"/>
    <s v="LA DORIA SPA"/>
    <s v="00180700650"/>
    <s v="FISCIANO"/>
    <x v="4"/>
    <s v="SI"/>
    <x v="0"/>
    <s v="Via Polareccia, 3"/>
    <n v="480645"/>
    <n v="4515663"/>
    <x v="0"/>
    <s v="Altre attività"/>
    <x v="12"/>
    <s v="1.1"/>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s v="combustione con presenza termica &gt; 50 MW  "/>
    <x v="0"/>
  </r>
  <r>
    <s v="SA55"/>
    <s v="LA FORMICA SRL"/>
    <s v="01071620650"/>
    <s v="SCAFATI"/>
    <x v="4"/>
    <s v="SI"/>
    <x v="0"/>
    <s v="Via Orta Longa, 65"/>
    <n v="462566"/>
    <n v="4511221"/>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6"/>
    <s v="LA NOCERINA SRL"/>
    <s v="0505270652"/>
    <s v="NOCERA INF."/>
    <x v="4"/>
    <s v="SI"/>
    <x v="0"/>
    <s v="Via Pareti, Zona Industriale"/>
    <n v="471082"/>
    <n v="4509731"/>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57"/>
    <s v="LA REGINA DEL POMODORO SRL"/>
    <s v="02653220653"/>
    <s v="S.EGIDIO DEL MONTE ALBINO"/>
    <x v="4"/>
    <s v="SI"/>
    <x v="0"/>
    <s v="Via Quarto, 44"/>
    <n v="464900"/>
    <n v="4510942"/>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59"/>
    <s v="LODATO GENNARO &amp; CO SPA"/>
    <s v="00180870651"/>
    <s v="CASTEL SAN GIORGIO"/>
    <x v="4"/>
    <s v="SI"/>
    <x v="0"/>
    <s v="Via S. Pertini, 15 Loc. S. Maria A Favore"/>
    <n v="475054"/>
    <n v="451411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0"/>
    <s v="MARTINA CONSERVE DI PASSETTI EUGENIO"/>
    <s v="02555510656"/>
    <s v="SCAFATI"/>
    <x v="4"/>
    <s v="SI"/>
    <x v="0"/>
    <s v="Corso Trieste, 328/330"/>
    <n v="460966"/>
    <n v="451212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1"/>
    <s v="MILLESTAMPE PACKAGING SRL (EX_x000a_MAURO BENEDETTI SPA, EX CARTIERE DEL MEDITERRANEO)"/>
    <s v="IT05292890653"/>
    <s v="SALERNO"/>
    <x v="4"/>
    <s v="SI"/>
    <x v="0"/>
    <s v="Via De' Carrari, 24"/>
    <n v="485754"/>
    <n v="4499513"/>
    <x v="0"/>
    <s v="Altre attività"/>
    <x v="14"/>
    <m/>
    <s v="Impianti industriali destinati alla fabbricazione: b) di carta e cartoni con capacità di produzione superiore a 20 tonnellate al giorno "/>
    <m/>
    <x v="0"/>
  </r>
  <r>
    <s v="SA62"/>
    <s v="ME.DE.A. METALLI DECORATI AFFINI SPA"/>
    <s v="00182740654"/>
    <s v="CAVA DE' TIRRENI"/>
    <x v="4"/>
    <s v="SI"/>
    <x v="0"/>
    <s v="Via Xxv Luglio 160"/>
    <n v="474377"/>
    <n v="450746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3A"/>
    <s v="PASTIFICIO DI MARTINO&amp;FRATELLI Spa (EX MOLINI E PASTIFICI  DI SALERNO                     EX ANTONIO AMATO)"/>
    <s v="_x000a_0127166121_x000a_(01427270887)"/>
    <s v="SALERNO"/>
    <x v="4"/>
    <s v="SI"/>
    <x v="0"/>
    <s v="Via Tiberio Claudio Felice, 24 Z.I."/>
    <n v="487336"/>
    <n v="4498973"/>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63B"/>
    <s v="SOCIETA' SINERGIE MOLITORIE SCAARL (EX MOLINI E PASTIFICI  DI SALERNO                     EX ANTONIO AMATO)"/>
    <s v="07548050728_x000a_(01427270887)"/>
    <s v="SALERNO"/>
    <x v="4"/>
    <s v="SI"/>
    <x v="0"/>
    <s v="Via Tiberio Claudio Felice, 24 Z.I."/>
    <n v="487336"/>
    <n v="4498973"/>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64"/>
    <s v="ARDAGH GROUP ITALY SRL,_x000a_EX NATIONAL CAN ITALIA SPA"/>
    <s v="00924450679"/>
    <s v="CASTEL SAN GIORGIO"/>
    <x v="4"/>
    <s v="SI"/>
    <x v="0"/>
    <s v="Via Piave, 185"/>
    <n v="473540"/>
    <n v="451437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5"/>
    <s v="NEWDIMENSION PLASTIC"/>
    <s v="03757380658"/>
    <s v="NOCERA INF."/>
    <x v="4"/>
    <s v="SI"/>
    <x v="0"/>
    <s v="Zona Industriale, Via Fosso Imperatore,_x000a_Lotto 8"/>
    <n v="467625"/>
    <n v="4514394"/>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67"/>
    <s v="PANCRAZIO SPA"/>
    <s v="00277230652"/>
    <s v="CAVA DE' TIRRENI"/>
    <x v="4"/>
    <s v="Non più in AIA"/>
    <x v="1"/>
    <s v="Via Angeloni, 1"/>
    <n v="474556"/>
    <n v="4507040"/>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8"/>
    <s v="AVINO E ANNUNZIATA SERVICE SPA _x000a_EX PECOS SPA"/>
    <s v="  05028040656"/>
    <s v="MERCATO S. SEVERINO"/>
    <x v="4"/>
    <s v="SI"/>
    <x v="0"/>
    <s v="Loc. Bivio Rosto, 86"/>
    <n v="474295"/>
    <n v="4513468"/>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69"/>
    <s v="PERANO ENRICO &amp; FIGLI SPA"/>
    <s v="  00170370654"/>
    <s v="SAN VALENTINO TORIO"/>
    <x v="4"/>
    <s v="SI"/>
    <x v="0"/>
    <s v="Via Armando Diaz, 68"/>
    <n v="467035"/>
    <n v="4515356"/>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0"/>
    <s v="POMILIA SPA"/>
    <s v="  00876220658"/>
    <s v="NOCERA INF."/>
    <x v="4"/>
    <s v="SI"/>
    <x v="0"/>
    <s v="Via Croce Malloni"/>
    <n v="473235"/>
    <n v="4511087"/>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2"/>
    <s v="PROTEZIONI AMBIENTALE SRL"/>
    <s v="03925530655"/>
    <s v="S. EGIDIO DEL MONTE ALBINO"/>
    <x v="4"/>
    <s v="SI"/>
    <x v="0"/>
    <s v="Via A. Albanese, 3"/>
    <n v="465982"/>
    <n v="4510863"/>
    <x v="2"/>
    <s v="Gestione Rifiuti"/>
    <x v="4"/>
    <m/>
    <s v="Impianti per l'eliminazione o il ricupero di rifiuti pericolosi, della lista di cui all'art. 1, paragrafo 4, della direttiva 91/689/CEE quali definiti negli allegati II A e II B (operazioni R 1, R 5, R 6, R 8 e R 9) della direttiva 75/442/CEE e nella direttiva 75/439/CEE del 16 giugno 1975 del Consiglio, concernente l'eliminazione degli oli usati, con capavità di oltre 10 tonnellate al giorno "/>
    <m/>
    <x v="0"/>
  </r>
  <r>
    <s v="SA73"/>
    <s v="SANPAOLINA SRL/EX FAIELLA &amp; C. SRL"/>
    <s v="00277190658"/>
    <s v="SCAFATI"/>
    <x v="4"/>
    <s v="*Rinuncia all'AIA"/>
    <x v="1"/>
    <s v="Via Dante Alighieri, 149"/>
    <n v="461281"/>
    <n v="451101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4"/>
    <s v="SICA SRL"/>
    <s v="02742610658_x000a__x000a_02742610658"/>
    <s v="PAGANI"/>
    <x v="4"/>
    <s v="SI"/>
    <x v="0"/>
    <s v="Via Termine Bianco, 14"/>
    <n v="465633"/>
    <n v="4513524"/>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75"/>
    <s v="SICOM SPA"/>
    <s v="00296010044"/>
    <s v="S. EGIDIO DEL MONTE ALBINO"/>
    <x v="4"/>
    <s v="SI"/>
    <x v="0"/>
    <s v="Via Nazionale, Località Tuori"/>
    <n v="465393"/>
    <n v="4510853"/>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76"/>
    <s v="SILGAN WHITE CAP ITALIA SRL"/>
    <s v="05295360969"/>
    <s v="BATTIPAGLIA"/>
    <x v="4"/>
    <s v="SI"/>
    <x v="0"/>
    <s v="Via Boscofili Ii"/>
    <n v="501257"/>
    <n v="449349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79"/>
    <s v="SORRENTINO ALIMENTARI SRL"/>
    <s v="02843570652"/>
    <s v="PAGANI"/>
    <x v="4"/>
    <s v="SI"/>
    <x v="0"/>
    <s v="Via Romana, 15/17"/>
    <n v="466842"/>
    <n v="4511080"/>
    <x v="0"/>
    <s v="Altre attività"/>
    <x v="7"/>
    <m/>
    <s v="Macelli aventi una capacità di produzione di carcasse di oltre 50 tonnellate al giorno "/>
    <m/>
    <x v="0"/>
  </r>
  <r>
    <s v="SA80"/>
    <s v="TAFURI MARIO"/>
    <s v="01821400650"/>
    <s v="SALA CONSILINA"/>
    <x v="4"/>
    <s v="*AUA 208 (Istanzia AUA e rinuncia AIA: n prot. 0796819 del 06/12/2016)"/>
    <x v="1"/>
    <s v="Localita' Macchie Dell'Aspide, Via Barca Snc."/>
    <n v="547518"/>
    <n v="4474010"/>
    <x v="2"/>
    <s v="Gestione Rifiuti"/>
    <x v="3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81"/>
    <s v="TOMATO NAPOLI SRL"/>
    <s v="02801860616"/>
    <s v="SCAFATI"/>
    <x v="4"/>
    <s v="SI"/>
    <x v="0"/>
    <s v="Via Sant'Antonio Abate, 14"/>
    <n v="461393"/>
    <n v="450802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2"/>
    <s v="TORTORA VITTORIO SRL"/>
    <s v="03081110656"/>
    <s v="NOCERA INF."/>
    <x v="4"/>
    <s v="SI"/>
    <x v="0"/>
    <s v="Sede legale: Via Cupa Del Serio,10_x000a_Sede operativa: Via F.lli Buscetto, 70/72"/>
    <n v="470876"/>
    <n v="4512123"/>
    <x v="2"/>
    <s v="Gestione Rifiuti"/>
    <x v="37"/>
    <s v="5.2b/_x000a_5.3a1-3/_x000a_5.3b2_x000a_"/>
    <s v="Lo smaltimeto o il recupero di rifiuti pericolosi, con capacità di oltre 10 Mg al giorno, che comporti il ricorso ad una o più delle seguenti attività: b) trattamento chimico-fisico e  c) dosaggio o miscelatura prima di una delle altre attività di cui ai punti 5.1 e 5.2 _x000a_4 "/>
    <s v="Smaltimento o recupero dei rifiuti in impianti di incenerimento dei rifiuti o in impianti di coincenerimento dei rifiuti: b) per i rifiuti pericolosi con una capacità superiore a 10 Mg al giorno -_x000a_Impianti per l'eliminazione dei rifiuti non pericolosi quali definiti nell'allegato 11 A della direttiva 75/442/CEE ai punti D 8, D 9 con capacità superiore a 50 tonnellate al giorno:  1) trattamento biologico e 3) pretrattamento dei rifiuti destinati all'incenerimento o al coincenerimento; _x000a_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2) trattamento chimico-fisico;  _x000a_"/>
    <x v="0"/>
  </r>
  <r>
    <s v="SA84"/>
    <s v="D.&amp;D. S.r.l._x000a_(ex Vis.Con. Srl - ex Raffaele Viscardi)"/>
    <s v="00851440651"/>
    <s v="SCAFATI"/>
    <x v="4"/>
    <s v="SI"/>
    <x v="0"/>
    <s v="Via Nuova San Marzano, 81"/>
    <n v="461701"/>
    <n v="4516253"/>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5"/>
    <s v="ZINCHERIA NOSCHESE UNIPERSONALE SRL"/>
    <s v="00184830651"/>
    <s v="PONTECAGNANO FAIANO"/>
    <x v="4"/>
    <s v="SI"/>
    <x v="1"/>
    <s v="Via Bellini, 5"/>
    <n v="489735"/>
    <n v="4499298"/>
    <x v="1"/>
    <s v="Produzione e trasformazione dei metalli"/>
    <x v="5"/>
    <m/>
    <s v="Impianti destinati alla trasformazione di metalli ferrosi mediante: c) applicazione di strati protettivi di metallo fuso con una capacità di trattamento superiore a 2 Mg di acciaio grezzo all'ora"/>
    <m/>
    <x v="0"/>
  </r>
  <r>
    <s v="SA86"/>
    <s v="ECOAMBIENTESALERNO SPA"/>
    <s v="04773540655"/>
    <s v="BATTIPAGLIA"/>
    <x v="4"/>
    <s v="SI"/>
    <x v="0"/>
    <s v="Contrada Zona Industriale - Via Bosco Ii"/>
    <n v="501457"/>
    <n v="4493954"/>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87"/>
    <s v="EASYTECH CLOSURE"/>
    <s v="04998940656"/>
    <s v="FISCIANO"/>
    <x v="4"/>
    <s v="SI"/>
    <x v="0"/>
    <s v="Zona Industriale"/>
    <n v="480448"/>
    <n v="4515855"/>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88"/>
    <s v="SALVATI  MARIO &amp; C. SPA"/>
    <s v="00850070657"/>
    <s v="MERCATO S. SEVERINO"/>
    <x v="4"/>
    <s v="SI"/>
    <x v="0"/>
    <s v="Via Macello, 27"/>
    <n v="478996"/>
    <n v="4514229"/>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89"/>
    <s v="PRT POLYURETHAN RECYCLING"/>
    <s v="03857510659"/>
    <s v="SARNO"/>
    <x v="4"/>
    <s v="SI"/>
    <x v="0"/>
    <s v="Via Ingegno, Snc Zona Industriale"/>
    <n v="466383"/>
    <n v="4518846"/>
    <x v="2"/>
    <s v="Gestione Rifiuti"/>
    <x v="3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90"/>
    <s v="DI MAURO OFFICINE GRAFICHE SPA"/>
    <n v="182760652"/>
    <s v="CAVA DE' TIRRENI"/>
    <x v="4"/>
    <s v="SI"/>
    <x v="0"/>
    <s v="Via Gaudio Maiori,  8"/>
    <n v="474627"/>
    <n v="4506907"/>
    <x v="0"/>
    <s v="Altre attività"/>
    <x v="0"/>
    <m/>
    <s v="Impianti per il trattamento di superficie di materie, oggetti o prodotti utilizzando solventi organici, in particolare per apprettare, stampare, spalmare, sgrassare, impermeabilizzare, incollare, verniciare, pulire o impregnare, con una capacità di consumo di solvente superiore a 150 kg all'ora o a 200 tonnellate all'anno"/>
    <m/>
    <x v="0"/>
  </r>
  <r>
    <s v="SA91"/>
    <s v="NEWLAT SPA"/>
    <n v="2123230340"/>
    <s v="EBOLI"/>
    <x v="4"/>
    <s v="SI"/>
    <x v="0"/>
    <s v="Strada Provinciale Bosco, 2, Localita' Pezza Grande"/>
    <n v="502169"/>
    <n v="4494394"/>
    <x v="0"/>
    <s v="Altre attività"/>
    <x v="12"/>
    <m/>
    <s v="Escluso il caso in cui la materia prima sia esclusivamente il latte, trattamento e trasformazione, diversi dal semplice imballo , delle seguenti materie prime, sia trasformate in precedenza sia non trasformate destinate alla fabbricazione di prodotti alimentari o mangimi da  2) solo materie prime vegetali con una capacità di produzione di prodotti finiti di oltre 300 Mg al giorno o 600 Mg al giorno se l'installazione è in funzione per un periodo non superiore a 90 giorni consecutivi all'anno"/>
    <m/>
    <x v="0"/>
  </r>
  <r>
    <s v="SA92"/>
    <s v="IMPIANTO COMPOSTAGGIO"/>
    <m/>
    <s v="GIFFONI VALLE PIANA"/>
    <x v="4"/>
    <s v="SI"/>
    <x v="0"/>
    <s v="Loc. Sardone"/>
    <n v="489618"/>
    <n v="4501995"/>
    <x v="2"/>
    <s v="Gestione Rifiuti"/>
    <x v="31"/>
    <m/>
    <s v="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1) trattamento biologico. "/>
    <m/>
    <x v="0"/>
  </r>
  <r>
    <s v="SA93"/>
    <s v="FIORDAGOSTO SRL"/>
    <s v="05159120657"/>
    <s v="OLIVETO CITRA"/>
    <x v="4"/>
    <s v="SI"/>
    <x v="0"/>
    <s v="Zona Industriale, 1"/>
    <n v="520210"/>
    <n v="4504765"/>
    <x v="0"/>
    <s v="Altre attività"/>
    <x v="18"/>
    <m/>
    <s v="Trattamento e trasformazione destinati alla fabbricazione di prodotti alimentari a partire da: materie prime animali (diverse dal latte) con una capacità di produzione di prodotti finiti di oltre 75 tonnellate al giorno ovvero materie prime vegetali con una capacità di produzione di prodotti  finiti di oltre 300 tonnellate al giorno (valore medio su base trimestrale"/>
    <m/>
    <x v="0"/>
  </r>
  <r>
    <s v="SA94"/>
    <s v="ECO PAFFER"/>
    <s v="02967610656"/>
    <s v="PAGANI"/>
    <x v="4"/>
    <s v="SI"/>
    <x v="0"/>
    <s v="Via Fiuminale, 64"/>
    <n v="467600"/>
    <n v="4511489"/>
    <x v="2"/>
    <s v="Gestione Rifiuti"/>
    <x v="9"/>
    <m/>
    <s v="Impianti per il recupero o una combinazione di recupero e smaltimento, di rifiuti non pericolosi, con una capacità superiore a 75 Mg al giorno, che comportano il ricorso ad una o più delle seguenti attività ed escluse le attivita' di trattamento delle acque reflue urbane, disciplinate al paragrafo 1.1 dell'Allegato 5 alla Parte Terza:…. "/>
    <m/>
    <x v="0"/>
  </r>
  <r>
    <s v="SA95"/>
    <s v="C.G.S.  S.R.L."/>
    <s v="02573830656"/>
    <s v="OLIVETO CITRA"/>
    <x v="4"/>
    <s v="Esistente"/>
    <x v="0"/>
    <s v="Zona Industriale"/>
    <n v="520686"/>
    <n v="4506638"/>
    <x v="2"/>
    <s v="Gestione Rifiuti"/>
    <x v="38"/>
    <s v="6.11"/>
    <s v="Impianti per l'eliminazione dei rifiuti non pericolosi quali definiti nell'allegato 11 A della direttiva 75/442/CEE ai punti D 8, D 9 con capacità superiore a 50 tonnellate al giorno:  1) trattamento biologico;  2) trattamento chimico-fisico."/>
    <s v="Attività di trattamento a gestione indipendente di acque reflue non coperte dalle norme di recepimento della direttiva 91/271/CEE ed evacuate da un'installazione in cui è svolta una delle attività di cui al presente allegato. "/>
    <x v="0"/>
  </r>
  <r>
    <s v="SA96"/>
    <s v="MERAL SPA"/>
    <n v="508160652"/>
    <s v="SALERNO"/>
    <x v="4"/>
    <s v="Esistente"/>
    <x v="0"/>
    <s v="via_x000a_Scavate Case Rosse snc, Zona Industriale"/>
    <n v="488365"/>
    <n v="4499340"/>
    <x v="1"/>
    <s v="Produzione e trasformazione dei metalli"/>
    <x v="25"/>
    <m/>
    <s v="Trattamento di superficie di metalli o materie plastiche mediante processi elettrolitici o chimici qualora le vasche destinate al trattamento utilizzate abbiano un volume superiore a 30 m³."/>
    <m/>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5.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6.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ella_pivot2" cacheId="1"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F16" firstHeaderRow="1" firstDataRow="2" firstDataCol="1"/>
  <pivotFields count="14">
    <pivotField showAll="0"/>
    <pivotField showAll="0"/>
    <pivotField showAll="0"/>
    <pivotField showAll="0"/>
    <pivotField axis="axisRow" dataField="1" showAll="0">
      <items count="6">
        <item x="0"/>
        <item x="1"/>
        <item x="2"/>
        <item x="3"/>
        <item x="4"/>
        <item t="default"/>
      </items>
    </pivotField>
    <pivotField axis="axisRow" showAll="0">
      <items count="14">
        <item x="8"/>
        <item m="1" x="10"/>
        <item x="3"/>
        <item x="6"/>
        <item h="1" m="1" x="11"/>
        <item x="7"/>
        <item x="1"/>
        <item m="1" x="9"/>
        <item h="1" m="1" x="12"/>
        <item x="2"/>
        <item h="1" x="0"/>
        <item h="1" x="4"/>
        <item h="1" x="5"/>
        <item t="default"/>
      </items>
    </pivotField>
    <pivotField showAll="0" defaultSubtotal="0"/>
    <pivotField showAll="0"/>
    <pivotField showAll="0"/>
    <pivotField showAll="0"/>
    <pivotField axis="axisCol" showAll="0">
      <items count="12">
        <item x="0"/>
        <item x="10"/>
        <item h="1" x="6"/>
        <item h="1" x="7"/>
        <item h="1" x="5"/>
        <item h="1" x="8"/>
        <item x="2"/>
        <item h="1" x="9"/>
        <item x="4"/>
        <item x="3"/>
        <item x="1"/>
        <item t="default"/>
      </items>
    </pivotField>
    <pivotField showAll="0"/>
    <pivotField showAll="0"/>
    <pivotField showAll="0"/>
  </pivotFields>
  <rowFields count="2">
    <field x="4"/>
    <field x="5"/>
  </rowFields>
  <rowItems count="12">
    <i>
      <x/>
    </i>
    <i r="1">
      <x v="6"/>
    </i>
    <i>
      <x v="1"/>
    </i>
    <i r="1">
      <x v="9"/>
    </i>
    <i>
      <x v="2"/>
    </i>
    <i r="1">
      <x v="2"/>
    </i>
    <i>
      <x v="4"/>
    </i>
    <i r="1">
      <x/>
    </i>
    <i r="1">
      <x v="3"/>
    </i>
    <i r="1">
      <x v="5"/>
    </i>
    <i r="1">
      <x v="6"/>
    </i>
    <i t="grand">
      <x/>
    </i>
  </rowItems>
  <colFields count="1">
    <field x="10"/>
  </colFields>
  <colItems count="5">
    <i>
      <x/>
    </i>
    <i>
      <x v="6"/>
    </i>
    <i>
      <x v="9"/>
    </i>
    <i>
      <x v="10"/>
    </i>
    <i t="grand">
      <x/>
    </i>
  </colItems>
  <dataFields count="1">
    <dataField name="Conteggio di PR" fld="4"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ella_pivot1" cacheId="0"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L12" firstHeaderRow="1" firstDataRow="3" firstDataCol="1"/>
  <pivotFields count="21">
    <pivotField showAll="0"/>
    <pivotField showAll="0"/>
    <pivotField showAll="0"/>
    <pivotField axis="axisRow" showAll="0">
      <items count="108">
        <item h="1" x="47"/>
        <item h="1" x="45"/>
        <item h="1" x="97"/>
        <item h="1" x="24"/>
        <item h="1" x="29"/>
        <item h="1" x="55"/>
        <item x="2"/>
        <item h="1" x="93"/>
        <item x="14"/>
        <item h="1" x="87"/>
        <item h="1" x="100"/>
        <item h="1" x="57"/>
        <item h="1" x="5"/>
        <item h="1" x="15"/>
        <item h="1" x="37"/>
        <item h="1" x="22"/>
        <item h="1" x="70"/>
        <item h="1" x="62"/>
        <item x="32"/>
        <item h="1" x="63"/>
        <item h="1" x="89"/>
        <item h="1" x="65"/>
        <item h="1" x="84"/>
        <item h="1" x="42"/>
        <item h="1" x="64"/>
        <item h="1" x="80"/>
        <item h="1" x="86"/>
        <item h="1" x="7"/>
        <item h="1" x="73"/>
        <item h="1" x="105"/>
        <item x="56"/>
        <item h="1" x="68"/>
        <item h="1" x="41"/>
        <item h="1" x="3"/>
        <item h="1" x="17"/>
        <item h="1" x="4"/>
        <item h="1" x="33"/>
        <item h="1" x="92"/>
        <item h="1" x="36"/>
        <item h="1" x="11"/>
        <item h="1" x="81"/>
        <item h="1" x="34"/>
        <item h="1" x="91"/>
        <item h="1" x="96"/>
        <item h="1" x="8"/>
        <item h="1" x="79"/>
        <item h="1" x="20"/>
        <item h="1" x="21"/>
        <item h="1" x="10"/>
        <item x="48"/>
        <item h="1" x="85"/>
        <item h="1" x="83"/>
        <item h="1" x="51"/>
        <item h="1" x="1"/>
        <item h="1" x="106"/>
        <item h="1" x="71"/>
        <item h="1" x="103"/>
        <item h="1" x="12"/>
        <item h="1" x="61"/>
        <item h="1" x="88"/>
        <item h="1" x="16"/>
        <item h="1" x="43"/>
        <item h="1" x="90"/>
        <item h="1" x="40"/>
        <item h="1" x="46"/>
        <item h="1" x="39"/>
        <item h="1" x="59"/>
        <item h="1" x="76"/>
        <item h="1" x="52"/>
        <item h="1" x="60"/>
        <item h="1" x="66"/>
        <item h="1" x="13"/>
        <item h="1" x="95"/>
        <item h="1" x="69"/>
        <item h="1" x="28"/>
        <item h="1" x="58"/>
        <item h="1" x="23"/>
        <item h="1" x="49"/>
        <item h="1" x="102"/>
        <item h="1" x="74"/>
        <item h="1" x="53"/>
        <item h="1" x="25"/>
        <item h="1" x="77"/>
        <item h="1" x="101"/>
        <item h="1" x="104"/>
        <item x="94"/>
        <item h="1" x="0"/>
        <item h="1" x="31"/>
        <item h="1" x="19"/>
        <item h="1" x="35"/>
        <item h="1" x="99"/>
        <item h="1" x="54"/>
        <item h="1" x="38"/>
        <item h="1" x="44"/>
        <item h="1" x="98"/>
        <item h="1" x="6"/>
        <item h="1" x="82"/>
        <item h="1" x="9"/>
        <item h="1" x="30"/>
        <item h="1" x="26"/>
        <item h="1" x="50"/>
        <item h="1" x="18"/>
        <item h="1" x="78"/>
        <item h="1" x="27"/>
        <item h="1" x="67"/>
        <item h="1" x="75"/>
        <item h="1" x="72"/>
        <item t="default"/>
      </items>
    </pivotField>
    <pivotField showAll="0"/>
    <pivotField axis="axisCol" showAll="0">
      <items count="14">
        <item x="9"/>
        <item x="12"/>
        <item x="11"/>
        <item x="6"/>
        <item x="2"/>
        <item x="7"/>
        <item x="4"/>
        <item x="8"/>
        <item x="1"/>
        <item x="5"/>
        <item x="10"/>
        <item x="3"/>
        <item x="0"/>
        <item t="default"/>
      </items>
    </pivotField>
    <pivotField showAll="0"/>
    <pivotField showAll="0"/>
    <pivotField showAll="0"/>
    <pivotField axis="axisCol" dataField="1" showAll="0">
      <items count="12">
        <item x="0"/>
        <item x="10"/>
        <item h="1" x="6"/>
        <item h="1" x="7"/>
        <item h="1" x="5"/>
        <item h="1" x="8"/>
        <item x="2"/>
        <item h="1" x="9"/>
        <item x="4"/>
        <item x="3"/>
        <item x="1"/>
        <item t="default"/>
      </items>
    </pivotField>
    <pivotField showAll="0"/>
    <pivotField showAll="0"/>
    <pivotField showAll="0"/>
    <pivotField showAll="0">
      <items count="46">
        <item x="36"/>
        <item x="34"/>
        <item x="15"/>
        <item x="3"/>
        <item x="12"/>
        <item x="20"/>
        <item x="11"/>
        <item x="9"/>
        <item x="24"/>
        <item x="40"/>
        <item x="33"/>
        <item x="30"/>
        <item x="38"/>
        <item x="18"/>
        <item x="28"/>
        <item x="5"/>
        <item x="17"/>
        <item x="26"/>
        <item x="27"/>
        <item x="37"/>
        <item x="10"/>
        <item x="0"/>
        <item x="8"/>
        <item x="14"/>
        <item x="6"/>
        <item x="2"/>
        <item x="44"/>
        <item x="21"/>
        <item x="35"/>
        <item x="29"/>
        <item x="4"/>
        <item x="31"/>
        <item x="1"/>
        <item x="32"/>
        <item x="22"/>
        <item x="42"/>
        <item x="39"/>
        <item x="23"/>
        <item x="7"/>
        <item x="41"/>
        <item x="25"/>
        <item x="19"/>
        <item x="16"/>
        <item x="43"/>
        <item x="13"/>
        <item t="default"/>
      </items>
    </pivotField>
    <pivotField showAll="0"/>
    <pivotField showAll="0"/>
    <pivotField showAll="0"/>
    <pivotField showAll="0"/>
    <pivotField showAll="0"/>
    <pivotField showAll="0"/>
    <pivotField showAll="0"/>
  </pivotFields>
  <rowFields count="1">
    <field x="3"/>
  </rowFields>
  <rowItems count="7">
    <i>
      <x v="6"/>
    </i>
    <i>
      <x v="8"/>
    </i>
    <i>
      <x v="18"/>
    </i>
    <i>
      <x v="30"/>
    </i>
    <i>
      <x v="49"/>
    </i>
    <i>
      <x v="85"/>
    </i>
    <i t="grand">
      <x/>
    </i>
  </rowItems>
  <colFields count="2">
    <field x="9"/>
    <field x="5"/>
  </colFields>
  <colItems count="11">
    <i>
      <x/>
      <x v="12"/>
    </i>
    <i t="default">
      <x/>
    </i>
    <i>
      <x v="6"/>
      <x v="7"/>
    </i>
    <i r="1">
      <x v="12"/>
    </i>
    <i t="default">
      <x v="6"/>
    </i>
    <i>
      <x v="9"/>
      <x v="4"/>
    </i>
    <i r="1">
      <x v="12"/>
    </i>
    <i t="default">
      <x v="9"/>
    </i>
    <i>
      <x v="10"/>
      <x v="12"/>
    </i>
    <i t="default">
      <x v="10"/>
    </i>
    <i t="grand">
      <x/>
    </i>
  </colItems>
  <dataFields count="1">
    <dataField name="Conteggio di Denominazione Categoria dell'Impianto" fld="9"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ella_pivot3" cacheId="2"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I11" firstHeaderRow="1" firstDataRow="3" firstDataCol="1"/>
  <pivotFields count="16">
    <pivotField showAll="0"/>
    <pivotField showAll="0"/>
    <pivotField showAll="0"/>
    <pivotField showAll="0"/>
    <pivotField axis="axisRow" showAll="0">
      <items count="6">
        <item x="0"/>
        <item x="1"/>
        <item x="2"/>
        <item x="3"/>
        <item x="4"/>
        <item t="default"/>
      </items>
    </pivotField>
    <pivotField showAll="0"/>
    <pivotField axis="axisCol" dataField="1" showAll="0">
      <items count="4">
        <item h="1" x="2"/>
        <item x="0"/>
        <item x="1"/>
        <item t="default"/>
      </items>
    </pivotField>
    <pivotField showAll="0"/>
    <pivotField showAll="0"/>
    <pivotField showAll="0"/>
    <pivotField axis="axisCol" showAll="0">
      <items count="12">
        <item x="0"/>
        <item x="10"/>
        <item h="1" x="6"/>
        <item h="1" x="7"/>
        <item h="1" x="5"/>
        <item h="1" x="8"/>
        <item x="2"/>
        <item h="1" x="9"/>
        <item x="4"/>
        <item x="3"/>
        <item x="1"/>
        <item t="default"/>
      </items>
    </pivotField>
    <pivotField showAll="0"/>
    <pivotField showAll="0"/>
    <pivotField showAll="0"/>
    <pivotField showAll="0"/>
    <pivotField showAll="0"/>
  </pivotFields>
  <rowFields count="1">
    <field x="4"/>
  </rowFields>
  <rowItems count="6">
    <i>
      <x/>
    </i>
    <i>
      <x v="1"/>
    </i>
    <i>
      <x v="2"/>
    </i>
    <i>
      <x v="3"/>
    </i>
    <i>
      <x v="4"/>
    </i>
    <i t="grand">
      <x/>
    </i>
  </rowItems>
  <colFields count="2">
    <field x="6"/>
    <field x="10"/>
  </colFields>
  <colItems count="8">
    <i>
      <x v="1"/>
      <x/>
    </i>
    <i r="1">
      <x v="1"/>
    </i>
    <i r="1">
      <x v="6"/>
    </i>
    <i r="1">
      <x v="8"/>
    </i>
    <i r="1">
      <x v="9"/>
    </i>
    <i r="1">
      <x v="10"/>
    </i>
    <i t="default">
      <x v="1"/>
    </i>
    <i t="grand">
      <x/>
    </i>
  </colItems>
  <dataFields count="1">
    <dataField name="Conteggio di Inserire in anagrafica" fld="6"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ella_pivot4" cacheId="3"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J12" firstHeaderRow="1" firstDataRow="4" firstDataCol="1"/>
  <pivotFields count="17">
    <pivotField showAll="0"/>
    <pivotField showAll="0"/>
    <pivotField showAll="0"/>
    <pivotField showAll="0"/>
    <pivotField axis="axisRow" showAll="0">
      <items count="6">
        <item x="0"/>
        <item x="1"/>
        <item x="2"/>
        <item x="3"/>
        <item x="4"/>
        <item t="default"/>
      </items>
    </pivotField>
    <pivotField showAll="0"/>
    <pivotField axis="axisCol" dataField="1" showAll="0">
      <items count="3">
        <item h="1" x="1"/>
        <item x="0"/>
        <item t="default"/>
      </items>
    </pivotField>
    <pivotField showAll="0"/>
    <pivotField showAll="0"/>
    <pivotField showAll="0"/>
    <pivotField axis="axisCol" showAll="0">
      <items count="11">
        <item x="0"/>
        <item x="9"/>
        <item x="6"/>
        <item x="7"/>
        <item x="5"/>
        <item x="8"/>
        <item x="2"/>
        <item x="4"/>
        <item x="3"/>
        <item x="1"/>
        <item t="default"/>
      </items>
    </pivotField>
    <pivotField showAll="0"/>
    <pivotField showAll="0"/>
    <pivotField showAll="0"/>
    <pivotField showAll="0"/>
    <pivotField showAll="0"/>
    <pivotField axis="axisCol" showAll="0">
      <items count="3">
        <item x="0"/>
        <item h="1" x="1"/>
        <item t="default"/>
      </items>
    </pivotField>
  </pivotFields>
  <rowFields count="1">
    <field x="4"/>
  </rowFields>
  <rowItems count="6">
    <i>
      <x/>
    </i>
    <i>
      <x v="1"/>
    </i>
    <i>
      <x v="2"/>
    </i>
    <i>
      <x v="3"/>
    </i>
    <i>
      <x v="4"/>
    </i>
    <i t="grand">
      <x/>
    </i>
  </rowItems>
  <colFields count="3">
    <field x="6"/>
    <field x="16"/>
    <field x="10"/>
  </colFields>
  <colItems count="9">
    <i>
      <x v="1"/>
      <x/>
      <x/>
    </i>
    <i r="2">
      <x v="1"/>
    </i>
    <i r="2">
      <x v="6"/>
    </i>
    <i r="2">
      <x v="7"/>
    </i>
    <i r="2">
      <x v="8"/>
    </i>
    <i r="2">
      <x v="9"/>
    </i>
    <i t="default" r="1">
      <x/>
    </i>
    <i t="default">
      <x v="1"/>
    </i>
    <i t="grand">
      <x/>
    </i>
  </colItems>
  <dataFields count="1">
    <dataField name="Conteggio di Inserire in anagrafica" fld="6"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ella_pivot1" cacheId="3"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N21" firstHeaderRow="1" firstDataRow="3" firstDataCol="1"/>
  <pivotFields count="17">
    <pivotField showAll="0"/>
    <pivotField showAll="0"/>
    <pivotField showAll="0"/>
    <pivotField showAll="0"/>
    <pivotField axis="axisRow" showAll="0">
      <items count="6">
        <item x="0"/>
        <item x="1"/>
        <item x="2"/>
        <item x="3"/>
        <item x="4"/>
        <item t="default"/>
      </items>
    </pivotField>
    <pivotField showAll="0"/>
    <pivotField axis="axisCol" dataField="1" showAll="0">
      <items count="3">
        <item h="1" x="1"/>
        <item x="0"/>
        <item t="default"/>
      </items>
    </pivotField>
    <pivotField showAll="0"/>
    <pivotField showAll="0"/>
    <pivotField showAll="0"/>
    <pivotField axis="axisRow" showAll="0">
      <items count="11">
        <item x="0"/>
        <item h="1" x="9"/>
        <item h="1" x="6"/>
        <item h="1" x="7"/>
        <item h="1" x="5"/>
        <item h="1" x="8"/>
        <item h="1" x="2"/>
        <item h="1" x="4"/>
        <item h="1" x="3"/>
        <item h="1" x="1"/>
        <item t="default"/>
      </items>
    </pivotField>
    <pivotField showAll="0"/>
    <pivotField axis="axisCol" showAll="0">
      <items count="48">
        <item x="33"/>
        <item x="44"/>
        <item x="32"/>
        <item x="25"/>
        <item x="38"/>
        <item x="12"/>
        <item x="5"/>
        <item x="3"/>
        <item x="21"/>
        <item x="40"/>
        <item x="17"/>
        <item x="35"/>
        <item x="0"/>
        <item x="19"/>
        <item x="34"/>
        <item x="6"/>
        <item x="1"/>
        <item x="20"/>
        <item x="9"/>
        <item x="36"/>
        <item x="42"/>
        <item x="28"/>
        <item x="26"/>
        <item x="22"/>
        <item x="37"/>
        <item x="45"/>
        <item x="30"/>
        <item x="43"/>
        <item x="2"/>
        <item x="29"/>
        <item x="41"/>
        <item x="46"/>
        <item x="10"/>
        <item x="39"/>
        <item x="14"/>
        <item x="4"/>
        <item x="31"/>
        <item x="11"/>
        <item x="8"/>
        <item x="18"/>
        <item x="13"/>
        <item x="27"/>
        <item x="16"/>
        <item x="7"/>
        <item x="15"/>
        <item x="23"/>
        <item x="24"/>
        <item t="default"/>
      </items>
    </pivotField>
    <pivotField showAll="0"/>
    <pivotField showAll="0"/>
    <pivotField showAll="0"/>
    <pivotField axis="axisRow" showAll="0">
      <items count="3">
        <item x="0"/>
        <item h="1" x="1"/>
        <item t="default"/>
      </items>
    </pivotField>
  </pivotFields>
  <rowFields count="3">
    <field x="4"/>
    <field x="16"/>
    <field x="10"/>
  </rowFields>
  <rowItems count="16">
    <i>
      <x/>
    </i>
    <i r="1">
      <x/>
    </i>
    <i r="2">
      <x/>
    </i>
    <i>
      <x v="1"/>
    </i>
    <i r="1">
      <x/>
    </i>
    <i r="2">
      <x/>
    </i>
    <i>
      <x v="2"/>
    </i>
    <i r="1">
      <x/>
    </i>
    <i r="2">
      <x/>
    </i>
    <i>
      <x v="3"/>
    </i>
    <i r="1">
      <x/>
    </i>
    <i r="2">
      <x/>
    </i>
    <i>
      <x v="4"/>
    </i>
    <i r="1">
      <x/>
    </i>
    <i r="2">
      <x/>
    </i>
    <i t="grand">
      <x/>
    </i>
  </rowItems>
  <colFields count="2">
    <field x="6"/>
    <field x="12"/>
  </colFields>
  <colItems count="13">
    <i>
      <x v="1"/>
      <x v="10"/>
    </i>
    <i r="1">
      <x v="11"/>
    </i>
    <i r="1">
      <x v="12"/>
    </i>
    <i r="1">
      <x v="36"/>
    </i>
    <i r="1">
      <x v="37"/>
    </i>
    <i r="1">
      <x v="38"/>
    </i>
    <i r="1">
      <x v="39"/>
    </i>
    <i r="1">
      <x v="40"/>
    </i>
    <i r="1">
      <x v="41"/>
    </i>
    <i r="1">
      <x v="42"/>
    </i>
    <i r="1">
      <x v="43"/>
    </i>
    <i t="default">
      <x v="1"/>
    </i>
    <i t="grand">
      <x/>
    </i>
  </colItems>
  <dataFields count="1">
    <dataField name="Conteggio di Inserire in anagrafica" fld="6"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ella_pivot1" cacheId="4"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D40" firstHeaderRow="1" firstDataRow="2" firstDataCol="1"/>
  <pivotFields count="20">
    <pivotField showAll="0"/>
    <pivotField showAll="0"/>
    <pivotField showAll="0"/>
    <pivotField showAll="0"/>
    <pivotField axis="axisRow" showAll="0">
      <items count="6">
        <item x="0"/>
        <item x="1"/>
        <item x="2"/>
        <item x="3"/>
        <item x="4"/>
        <item t="default"/>
      </items>
    </pivotField>
    <pivotField showAll="0"/>
    <pivotField axis="axisCol" dataField="1" showAll="0">
      <items count="3">
        <item x="1"/>
        <item x="0"/>
        <item t="default"/>
      </items>
    </pivotField>
    <pivotField showAll="0"/>
    <pivotField showAll="0"/>
    <pivotField showAll="0"/>
    <pivotField axis="axisRow" showAll="0">
      <items count="11">
        <item x="0"/>
        <item x="8"/>
        <item x="6"/>
        <item m="1" x="9"/>
        <item x="5"/>
        <item x="7"/>
        <item x="2"/>
        <item x="4"/>
        <item x="3"/>
        <item x="1"/>
        <item t="default"/>
      </items>
    </pivotField>
    <pivotField showAll="0"/>
    <pivotField showAll="0"/>
    <pivotField showAll="0"/>
    <pivotField showAll="0"/>
    <pivotField showAll="0"/>
    <pivotField showAll="0"/>
    <pivotField showAll="0"/>
    <pivotField showAll="0"/>
    <pivotField showAll="0"/>
  </pivotFields>
  <rowFields count="2">
    <field x="4"/>
    <field x="10"/>
  </rowFields>
  <rowItems count="36">
    <i>
      <x/>
    </i>
    <i r="1">
      <x/>
    </i>
    <i r="1">
      <x v="6"/>
    </i>
    <i r="1">
      <x v="7"/>
    </i>
    <i r="1">
      <x v="8"/>
    </i>
    <i r="1">
      <x v="9"/>
    </i>
    <i>
      <x v="1"/>
    </i>
    <i r="1">
      <x/>
    </i>
    <i r="1">
      <x v="4"/>
    </i>
    <i r="1">
      <x v="6"/>
    </i>
    <i r="1">
      <x v="8"/>
    </i>
    <i r="1">
      <x v="9"/>
    </i>
    <i>
      <x v="2"/>
    </i>
    <i r="1">
      <x/>
    </i>
    <i r="1">
      <x v="2"/>
    </i>
    <i r="1">
      <x v="5"/>
    </i>
    <i r="1">
      <x v="6"/>
    </i>
    <i r="1">
      <x v="7"/>
    </i>
    <i r="1">
      <x v="8"/>
    </i>
    <i r="1">
      <x v="9"/>
    </i>
    <i>
      <x v="3"/>
    </i>
    <i r="1">
      <x/>
    </i>
    <i r="1">
      <x v="1"/>
    </i>
    <i r="1">
      <x v="5"/>
    </i>
    <i r="1">
      <x v="6"/>
    </i>
    <i r="1">
      <x v="7"/>
    </i>
    <i r="1">
      <x v="8"/>
    </i>
    <i r="1">
      <x v="9"/>
    </i>
    <i>
      <x v="4"/>
    </i>
    <i r="1">
      <x/>
    </i>
    <i r="1">
      <x v="4"/>
    </i>
    <i r="1">
      <x v="6"/>
    </i>
    <i r="1">
      <x v="7"/>
    </i>
    <i r="1">
      <x v="8"/>
    </i>
    <i r="1">
      <x v="9"/>
    </i>
    <i t="grand">
      <x/>
    </i>
  </rowItems>
  <colFields count="1">
    <field x="6"/>
  </colFields>
  <colItems count="3">
    <i>
      <x/>
    </i>
    <i>
      <x v="1"/>
    </i>
    <i t="grand">
      <x/>
    </i>
  </colItems>
  <dataFields count="1">
    <dataField name="Conteggio di Inserire in anagrafica" fld="6"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ella_pivot6" cacheId="4" applyNumberFormats="0" applyBorderFormats="0" applyFontFormats="0" applyPatternFormats="0" applyAlignmentFormats="0" applyWidthHeightFormats="1" dataCaption="Valori" updatedVersion="3" minRefreshableVersion="3" showCalcMbrs="0" useAutoFormatting="1" itemPrintTitles="1" createdVersion="3" indent="0" outline="1" outlineData="1" multipleFieldFilters="0">
  <location ref="A3:P12" firstHeaderRow="1" firstDataRow="4" firstDataCol="1"/>
  <pivotFields count="20">
    <pivotField showAll="0"/>
    <pivotField showAll="0"/>
    <pivotField showAll="0"/>
    <pivotField showAll="0"/>
    <pivotField axis="axisRow" showAll="0">
      <items count="6">
        <item x="0"/>
        <item x="1"/>
        <item x="2"/>
        <item x="3"/>
        <item x="4"/>
        <item t="default"/>
      </items>
    </pivotField>
    <pivotField showAll="0"/>
    <pivotField axis="axisCol" showAll="0">
      <items count="3">
        <item x="1"/>
        <item x="0"/>
        <item t="default"/>
      </items>
    </pivotField>
    <pivotField showAll="0"/>
    <pivotField showAll="0"/>
    <pivotField showAll="0"/>
    <pivotField axis="axisCol" dataField="1" showAll="0">
      <items count="11">
        <item x="0"/>
        <item x="8"/>
        <item x="6"/>
        <item m="1" x="9"/>
        <item x="5"/>
        <item x="7"/>
        <item x="2"/>
        <item x="4"/>
        <item x="3"/>
        <item x="1"/>
        <item t="default"/>
      </items>
    </pivotField>
    <pivotField showAll="0"/>
    <pivotField showAll="0"/>
    <pivotField showAll="0"/>
    <pivotField showAll="0"/>
    <pivotField showAll="0"/>
    <pivotField axis="axisCol" showAll="0">
      <items count="3">
        <item x="0"/>
        <item h="1" x="1"/>
        <item t="default"/>
      </items>
    </pivotField>
    <pivotField showAll="0"/>
    <pivotField showAll="0"/>
    <pivotField showAll="0"/>
  </pivotFields>
  <rowFields count="1">
    <field x="4"/>
  </rowFields>
  <rowItems count="6">
    <i>
      <x/>
    </i>
    <i>
      <x v="1"/>
    </i>
    <i>
      <x v="2"/>
    </i>
    <i>
      <x v="3"/>
    </i>
    <i>
      <x v="4"/>
    </i>
    <i t="grand">
      <x/>
    </i>
  </rowItems>
  <colFields count="3">
    <field x="6"/>
    <field x="16"/>
    <field x="10"/>
  </colFields>
  <colItems count="15">
    <i>
      <x/>
      <x/>
      <x/>
    </i>
    <i r="2">
      <x v="6"/>
    </i>
    <i r="2">
      <x v="8"/>
    </i>
    <i r="2">
      <x v="9"/>
    </i>
    <i t="default" r="1">
      <x/>
    </i>
    <i t="default">
      <x/>
    </i>
    <i>
      <x v="1"/>
      <x/>
      <x/>
    </i>
    <i r="2">
      <x v="1"/>
    </i>
    <i r="2">
      <x v="6"/>
    </i>
    <i r="2">
      <x v="7"/>
    </i>
    <i r="2">
      <x v="8"/>
    </i>
    <i r="2">
      <x v="9"/>
    </i>
    <i t="default" r="1">
      <x/>
    </i>
    <i t="default">
      <x v="1"/>
    </i>
    <i t="grand">
      <x/>
    </i>
  </colItems>
  <dataFields count="1">
    <dataField name="Conteggio di Denominazione Categoria dell'Impianto" fld="10" subtotal="count"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700-000000000000}" name="Tabella pivot1" cacheId="5"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3:M20" firstHeaderRow="1" firstDataRow="2" firstDataCol="1"/>
  <pivotFields count="17">
    <pivotField showAll="0"/>
    <pivotField showAll="0"/>
    <pivotField showAll="0"/>
    <pivotField showAll="0"/>
    <pivotField axis="axisRow" dataField="1" showAll="0">
      <items count="6">
        <item x="0"/>
        <item x="1"/>
        <item x="2"/>
        <item x="3"/>
        <item x="4"/>
        <item t="default"/>
      </items>
    </pivotField>
    <pivotField showAll="0"/>
    <pivotField axis="axisRow" showAll="0">
      <items count="3">
        <item h="1" x="1"/>
        <item sd="0" x="0"/>
        <item t="default"/>
      </items>
    </pivotField>
    <pivotField showAll="0"/>
    <pivotField showAll="0"/>
    <pivotField showAll="0"/>
    <pivotField axis="axisRow" showAll="0">
      <items count="10">
        <item x="0"/>
        <item x="8"/>
        <item x="6"/>
        <item x="5"/>
        <item x="7"/>
        <item x="2"/>
        <item x="4"/>
        <item x="3"/>
        <item x="1"/>
        <item t="default"/>
      </items>
    </pivotField>
    <pivotField showAll="0"/>
    <pivotField axis="axisCol" showAll="0">
      <items count="40">
        <item h="1" x="26"/>
        <item h="1" x="15"/>
        <item h="1" x="19"/>
        <item h="1" x="27"/>
        <item h="1" x="5"/>
        <item h="1" x="36"/>
        <item h="1" x="1"/>
        <item h="1" x="25"/>
        <item h="1" x="20"/>
        <item h="1" x="8"/>
        <item h="1" x="29"/>
        <item h="1" x="34"/>
        <item h="1" x="22"/>
        <item h="1" x="11"/>
        <item h="1" x="4"/>
        <item h="1" x="30"/>
        <item h="1" x="37"/>
        <item h="1" x="24"/>
        <item h="1" x="35"/>
        <item h="1" x="2"/>
        <item h="1" x="23"/>
        <item h="1" x="33"/>
        <item h="1" x="38"/>
        <item h="1" x="9"/>
        <item h="1" x="31"/>
        <item h="1" x="13"/>
        <item h="1" x="3"/>
        <item h="1" x="32"/>
        <item x="17"/>
        <item x="14"/>
        <item x="10"/>
        <item x="7"/>
        <item x="18"/>
        <item x="12"/>
        <item x="21"/>
        <item x="28"/>
        <item x="16"/>
        <item x="6"/>
        <item x="0"/>
        <item t="default"/>
      </items>
    </pivotField>
    <pivotField showAll="0"/>
    <pivotField showAll="0"/>
    <pivotField showAll="0"/>
    <pivotField axis="axisRow" showAll="0">
      <items count="3">
        <item x="0"/>
        <item h="1" x="1"/>
        <item t="default"/>
      </items>
    </pivotField>
  </pivotFields>
  <rowFields count="4">
    <field x="4"/>
    <field x="10"/>
    <field x="6"/>
    <field x="16"/>
  </rowFields>
  <rowItems count="16">
    <i>
      <x/>
    </i>
    <i r="1">
      <x/>
    </i>
    <i r="2">
      <x v="1"/>
    </i>
    <i>
      <x v="1"/>
    </i>
    <i r="1">
      <x/>
    </i>
    <i r="2">
      <x v="1"/>
    </i>
    <i>
      <x v="2"/>
    </i>
    <i r="1">
      <x/>
    </i>
    <i r="2">
      <x v="1"/>
    </i>
    <i>
      <x v="3"/>
    </i>
    <i r="1">
      <x/>
    </i>
    <i r="2">
      <x v="1"/>
    </i>
    <i>
      <x v="4"/>
    </i>
    <i r="1">
      <x/>
    </i>
    <i r="2">
      <x v="1"/>
    </i>
    <i t="grand">
      <x/>
    </i>
  </rowItems>
  <colFields count="1">
    <field x="12"/>
  </colFields>
  <colItems count="12">
    <i>
      <x v="28"/>
    </i>
    <i>
      <x v="29"/>
    </i>
    <i>
      <x v="30"/>
    </i>
    <i>
      <x v="31"/>
    </i>
    <i>
      <x v="32"/>
    </i>
    <i>
      <x v="33"/>
    </i>
    <i>
      <x v="34"/>
    </i>
    <i>
      <x v="35"/>
    </i>
    <i>
      <x v="36"/>
    </i>
    <i>
      <x v="37"/>
    </i>
    <i>
      <x v="38"/>
    </i>
    <i t="grand">
      <x/>
    </i>
  </colItems>
  <dataFields count="1">
    <dataField name="Conteggio di P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00000000-0007-0000-0800-000000000000}" name="Tabella pivot3" cacheId="5" applyNumberFormats="0" applyBorderFormats="0" applyFontFormats="0" applyPatternFormats="0" applyAlignmentFormats="0" applyWidthHeightFormats="1" dataCaption="Valori" updatedVersion="6" minRefreshableVersion="3" useAutoFormatting="1" itemPrintTitles="1" createdVersion="6" indent="0" outline="1" outlineData="1" multipleFieldFilters="0">
  <location ref="A24:M41" firstHeaderRow="1" firstDataRow="2" firstDataCol="1"/>
  <pivotFields count="17">
    <pivotField showAll="0"/>
    <pivotField showAll="0"/>
    <pivotField showAll="0"/>
    <pivotField showAll="0"/>
    <pivotField axis="axisRow" dataField="1" showAll="0">
      <items count="6">
        <item x="0"/>
        <item x="1"/>
        <item x="2"/>
        <item x="3"/>
        <item x="4"/>
        <item t="default"/>
      </items>
    </pivotField>
    <pivotField showAll="0"/>
    <pivotField axis="axisRow" showAll="0">
      <items count="3">
        <item h="1" x="1"/>
        <item sd="0" x="0"/>
        <item t="default"/>
      </items>
    </pivotField>
    <pivotField showAll="0"/>
    <pivotField showAll="0"/>
    <pivotField showAll="0"/>
    <pivotField axis="axisRow" showAll="0">
      <items count="10">
        <item x="0"/>
        <item x="8"/>
        <item x="6"/>
        <item x="5"/>
        <item x="7"/>
        <item x="2"/>
        <item x="4"/>
        <item x="3"/>
        <item x="1"/>
        <item t="default"/>
      </items>
    </pivotField>
    <pivotField showAll="0"/>
    <pivotField axis="axisCol" showAll="0">
      <items count="40">
        <item h="1" x="26"/>
        <item h="1" x="15"/>
        <item h="1" x="19"/>
        <item h="1" x="27"/>
        <item h="1" x="5"/>
        <item h="1" x="36"/>
        <item h="1" x="1"/>
        <item h="1" x="25"/>
        <item h="1" x="20"/>
        <item h="1" x="8"/>
        <item h="1" x="29"/>
        <item h="1" x="34"/>
        <item h="1" x="22"/>
        <item h="1" x="11"/>
        <item h="1" x="4"/>
        <item h="1" x="30"/>
        <item h="1" x="37"/>
        <item h="1" x="24"/>
        <item h="1" x="35"/>
        <item h="1" x="2"/>
        <item h="1" x="23"/>
        <item h="1" x="33"/>
        <item h="1" x="38"/>
        <item h="1" x="9"/>
        <item h="1" x="31"/>
        <item h="1" x="13"/>
        <item h="1" x="3"/>
        <item h="1" x="32"/>
        <item x="17"/>
        <item x="14"/>
        <item x="10"/>
        <item x="7"/>
        <item x="18"/>
        <item x="12"/>
        <item x="21"/>
        <item x="28"/>
        <item x="16"/>
        <item x="6"/>
        <item x="0"/>
        <item t="default"/>
      </items>
    </pivotField>
    <pivotField showAll="0"/>
    <pivotField showAll="0"/>
    <pivotField showAll="0"/>
    <pivotField axis="axisRow" showAll="0">
      <items count="3">
        <item x="0"/>
        <item h="1" x="1"/>
        <item t="default"/>
      </items>
    </pivotField>
  </pivotFields>
  <rowFields count="4">
    <field x="4"/>
    <field x="10"/>
    <field x="6"/>
    <field x="16"/>
  </rowFields>
  <rowItems count="16">
    <i>
      <x/>
    </i>
    <i r="1">
      <x/>
    </i>
    <i r="2">
      <x v="1"/>
    </i>
    <i>
      <x v="1"/>
    </i>
    <i r="1">
      <x/>
    </i>
    <i r="2">
      <x v="1"/>
    </i>
    <i>
      <x v="2"/>
    </i>
    <i r="1">
      <x/>
    </i>
    <i r="2">
      <x v="1"/>
    </i>
    <i>
      <x v="3"/>
    </i>
    <i r="1">
      <x/>
    </i>
    <i r="2">
      <x v="1"/>
    </i>
    <i>
      <x v="4"/>
    </i>
    <i r="1">
      <x/>
    </i>
    <i r="2">
      <x v="1"/>
    </i>
    <i t="grand">
      <x/>
    </i>
  </rowItems>
  <colFields count="1">
    <field x="12"/>
  </colFields>
  <colItems count="12">
    <i>
      <x v="28"/>
    </i>
    <i>
      <x v="29"/>
    </i>
    <i>
      <x v="30"/>
    </i>
    <i>
      <x v="31"/>
    </i>
    <i>
      <x v="32"/>
    </i>
    <i>
      <x v="33"/>
    </i>
    <i>
      <x v="34"/>
    </i>
    <i>
      <x v="35"/>
    </i>
    <i>
      <x v="36"/>
    </i>
    <i>
      <x v="37"/>
    </i>
    <i>
      <x v="38"/>
    </i>
    <i t="grand">
      <x/>
    </i>
  </colItems>
  <dataFields count="1">
    <dataField name="Conteggio di P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burc.regione.campania.it/eBurcWeb/directServlet?DOCUMENT_ID=42951&amp;ATTACH_ID=55298"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5.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7.xml"/></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8.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H49"/>
  <sheetViews>
    <sheetView workbookViewId="0">
      <selection activeCell="A13" sqref="A13"/>
    </sheetView>
  </sheetViews>
  <sheetFormatPr defaultRowHeight="12.75" x14ac:dyDescent="0.2"/>
  <cols>
    <col min="1" max="1" width="57.42578125" customWidth="1"/>
    <col min="2" max="2" width="21.5703125" customWidth="1"/>
    <col min="3" max="3" width="15" customWidth="1"/>
    <col min="4" max="4" width="28.5703125" customWidth="1"/>
    <col min="5" max="5" width="38.5703125" customWidth="1"/>
    <col min="6" max="6" width="18.7109375" customWidth="1"/>
    <col min="7" max="7" width="38.5703125" customWidth="1"/>
    <col min="8" max="8" width="18.7109375" customWidth="1"/>
    <col min="9" max="9" width="16.7109375" customWidth="1"/>
    <col min="10" max="10" width="28.5703125" customWidth="1"/>
    <col min="11" max="11" width="38.5703125" customWidth="1"/>
    <col min="12" max="14" width="18.7109375" customWidth="1"/>
    <col min="15" max="15" width="4.7109375" customWidth="1"/>
    <col min="16" max="16" width="6.28515625" customWidth="1"/>
    <col min="17" max="17" width="4.7109375" customWidth="1"/>
    <col min="18" max="18" width="86" bestFit="1" customWidth="1"/>
    <col min="19" max="19" width="18.7109375" bestFit="1" customWidth="1"/>
  </cols>
  <sheetData>
    <row r="3" spans="1:6" x14ac:dyDescent="0.2">
      <c r="A3" s="1" t="s">
        <v>1263</v>
      </c>
      <c r="B3" s="1" t="s">
        <v>633</v>
      </c>
    </row>
    <row r="4" spans="1:6" x14ac:dyDescent="0.2">
      <c r="A4" s="1" t="s">
        <v>631</v>
      </c>
      <c r="B4" t="s">
        <v>57</v>
      </c>
      <c r="C4" t="s">
        <v>128</v>
      </c>
      <c r="D4" t="s">
        <v>116</v>
      </c>
      <c r="E4" t="s">
        <v>87</v>
      </c>
      <c r="F4" t="s">
        <v>632</v>
      </c>
    </row>
    <row r="5" spans="1:6" x14ac:dyDescent="0.2">
      <c r="A5" s="2" t="s">
        <v>16</v>
      </c>
      <c r="B5" s="3"/>
      <c r="C5" s="3"/>
      <c r="D5" s="3"/>
      <c r="E5" s="3">
        <v>1</v>
      </c>
      <c r="F5" s="3">
        <v>1</v>
      </c>
    </row>
    <row r="6" spans="1:6" x14ac:dyDescent="0.2">
      <c r="A6" s="7" t="s">
        <v>1038</v>
      </c>
      <c r="B6" s="3"/>
      <c r="C6" s="3"/>
      <c r="D6" s="3"/>
      <c r="E6" s="3">
        <v>1</v>
      </c>
      <c r="F6" s="3">
        <v>1</v>
      </c>
    </row>
    <row r="7" spans="1:6" x14ac:dyDescent="0.2">
      <c r="A7" s="2" t="s">
        <v>77</v>
      </c>
      <c r="B7" s="3">
        <v>1</v>
      </c>
      <c r="C7" s="3"/>
      <c r="D7" s="3"/>
      <c r="E7" s="3"/>
      <c r="F7" s="3">
        <v>1</v>
      </c>
    </row>
    <row r="8" spans="1:6" x14ac:dyDescent="0.2">
      <c r="A8" s="7" t="s">
        <v>1251</v>
      </c>
      <c r="B8" s="3">
        <v>1</v>
      </c>
      <c r="C8" s="3"/>
      <c r="D8" s="3"/>
      <c r="E8" s="3"/>
      <c r="F8" s="3">
        <v>1</v>
      </c>
    </row>
    <row r="9" spans="1:6" x14ac:dyDescent="0.2">
      <c r="A9" s="2" t="s">
        <v>136</v>
      </c>
      <c r="B9" s="3"/>
      <c r="C9" s="3"/>
      <c r="D9" s="3">
        <v>1</v>
      </c>
      <c r="E9" s="3"/>
      <c r="F9" s="3">
        <v>1</v>
      </c>
    </row>
    <row r="10" spans="1:6" x14ac:dyDescent="0.2">
      <c r="A10" s="7" t="s">
        <v>1206</v>
      </c>
      <c r="B10" s="3"/>
      <c r="C10" s="3"/>
      <c r="D10" s="3">
        <v>1</v>
      </c>
      <c r="E10" s="3"/>
      <c r="F10" s="3">
        <v>1</v>
      </c>
    </row>
    <row r="11" spans="1:6" x14ac:dyDescent="0.2">
      <c r="A11" s="2" t="s">
        <v>419</v>
      </c>
      <c r="B11" s="3">
        <v>5</v>
      </c>
      <c r="C11" s="3">
        <v>1</v>
      </c>
      <c r="D11" s="3"/>
      <c r="E11" s="3"/>
      <c r="F11" s="3">
        <v>6</v>
      </c>
    </row>
    <row r="12" spans="1:6" x14ac:dyDescent="0.2">
      <c r="A12" s="7" t="s">
        <v>1091</v>
      </c>
      <c r="B12" s="3">
        <v>1</v>
      </c>
      <c r="C12" s="3"/>
      <c r="D12" s="3"/>
      <c r="E12" s="3"/>
      <c r="F12" s="3">
        <v>1</v>
      </c>
    </row>
    <row r="13" spans="1:6" x14ac:dyDescent="0.2">
      <c r="A13" s="7" t="s">
        <v>1113</v>
      </c>
      <c r="B13" s="3">
        <v>2</v>
      </c>
      <c r="C13" s="3"/>
      <c r="D13" s="3"/>
      <c r="E13" s="3"/>
      <c r="F13" s="3">
        <v>2</v>
      </c>
    </row>
    <row r="14" spans="1:6" x14ac:dyDescent="0.2">
      <c r="A14" s="7" t="s">
        <v>1114</v>
      </c>
      <c r="B14" s="3"/>
      <c r="C14" s="3">
        <v>1</v>
      </c>
      <c r="D14" s="3"/>
      <c r="E14" s="3"/>
      <c r="F14" s="3">
        <v>1</v>
      </c>
    </row>
    <row r="15" spans="1:6" x14ac:dyDescent="0.2">
      <c r="A15" s="7" t="s">
        <v>1038</v>
      </c>
      <c r="B15" s="3">
        <v>2</v>
      </c>
      <c r="C15" s="3"/>
      <c r="D15" s="3"/>
      <c r="E15" s="3"/>
      <c r="F15" s="3">
        <v>2</v>
      </c>
    </row>
    <row r="16" spans="1:6" x14ac:dyDescent="0.2">
      <c r="A16" s="2" t="s">
        <v>632</v>
      </c>
      <c r="B16" s="3">
        <v>6</v>
      </c>
      <c r="C16" s="3">
        <v>1</v>
      </c>
      <c r="D16" s="3">
        <v>1</v>
      </c>
      <c r="E16" s="3">
        <v>1</v>
      </c>
      <c r="F16" s="3">
        <v>9</v>
      </c>
    </row>
    <row r="27" spans="1:1" x14ac:dyDescent="0.2">
      <c r="A27" s="10" t="s">
        <v>1259</v>
      </c>
    </row>
    <row r="28" spans="1:1" x14ac:dyDescent="0.2">
      <c r="A28" s="10" t="s">
        <v>1260</v>
      </c>
    </row>
    <row r="29" spans="1:1" x14ac:dyDescent="0.2">
      <c r="A29" s="10" t="s">
        <v>200</v>
      </c>
    </row>
    <row r="30" spans="1:1" x14ac:dyDescent="0.2">
      <c r="A30" s="10" t="s">
        <v>1261</v>
      </c>
    </row>
    <row r="31" spans="1:1" x14ac:dyDescent="0.2">
      <c r="A31" s="10" t="s">
        <v>1262</v>
      </c>
    </row>
    <row r="33" spans="1:8" ht="51" x14ac:dyDescent="0.2">
      <c r="A33" s="11"/>
      <c r="B33" s="9" t="s">
        <v>1252</v>
      </c>
      <c r="C33" s="9" t="s">
        <v>1253</v>
      </c>
      <c r="D33" s="9" t="s">
        <v>1254</v>
      </c>
      <c r="E33" s="9" t="s">
        <v>1255</v>
      </c>
      <c r="F33" s="9" t="s">
        <v>1256</v>
      </c>
      <c r="G33" s="9" t="s">
        <v>1257</v>
      </c>
      <c r="H33" s="9" t="s">
        <v>1258</v>
      </c>
    </row>
    <row r="34" spans="1:8" x14ac:dyDescent="0.2">
      <c r="A34" s="11" t="s">
        <v>16</v>
      </c>
      <c r="B34" s="11"/>
      <c r="C34" s="11">
        <v>6</v>
      </c>
      <c r="D34" s="11">
        <v>1</v>
      </c>
      <c r="E34" s="11">
        <v>1</v>
      </c>
      <c r="F34" s="11">
        <v>9</v>
      </c>
      <c r="G34" s="11">
        <v>5</v>
      </c>
      <c r="H34" s="11">
        <v>22</v>
      </c>
    </row>
    <row r="35" spans="1:8" x14ac:dyDescent="0.2">
      <c r="A35" s="11" t="s">
        <v>77</v>
      </c>
      <c r="B35" s="11"/>
      <c r="C35" s="11">
        <v>6</v>
      </c>
      <c r="D35" s="11">
        <v>1</v>
      </c>
      <c r="E35" s="11"/>
      <c r="F35" s="11">
        <v>4</v>
      </c>
      <c r="G35" s="11">
        <v>9</v>
      </c>
      <c r="H35" s="11">
        <v>20</v>
      </c>
    </row>
    <row r="36" spans="1:8" x14ac:dyDescent="0.2">
      <c r="A36" s="11" t="s">
        <v>136</v>
      </c>
      <c r="B36" s="11"/>
      <c r="C36" s="11">
        <v>2</v>
      </c>
      <c r="D36" s="11">
        <v>2</v>
      </c>
      <c r="E36" s="11">
        <v>3</v>
      </c>
      <c r="F36" s="11">
        <v>6</v>
      </c>
      <c r="G36" s="11">
        <v>12</v>
      </c>
      <c r="H36" s="11">
        <v>25</v>
      </c>
    </row>
    <row r="37" spans="1:8" x14ac:dyDescent="0.2">
      <c r="A37" s="11" t="s">
        <v>201</v>
      </c>
      <c r="B37" s="11">
        <v>3</v>
      </c>
      <c r="C37" s="11">
        <v>8</v>
      </c>
      <c r="D37" s="11">
        <v>2</v>
      </c>
      <c r="E37" s="11">
        <v>2</v>
      </c>
      <c r="F37" s="11">
        <v>26</v>
      </c>
      <c r="G37" s="11">
        <v>25</v>
      </c>
      <c r="H37" s="11">
        <v>66</v>
      </c>
    </row>
    <row r="38" spans="1:8" x14ac:dyDescent="0.2">
      <c r="A38" s="11" t="s">
        <v>419</v>
      </c>
      <c r="B38" s="11"/>
      <c r="C38" s="11">
        <v>1</v>
      </c>
      <c r="D38" s="11">
        <v>2</v>
      </c>
      <c r="E38" s="11">
        <v>1</v>
      </c>
      <c r="F38" s="11">
        <v>5</v>
      </c>
      <c r="G38" s="11">
        <v>48</v>
      </c>
      <c r="H38" s="11">
        <v>57</v>
      </c>
    </row>
    <row r="39" spans="1:8" x14ac:dyDescent="0.2">
      <c r="A39" s="11" t="s">
        <v>632</v>
      </c>
      <c r="B39" s="11">
        <v>3</v>
      </c>
      <c r="C39" s="11">
        <v>23</v>
      </c>
      <c r="D39" s="11">
        <v>8</v>
      </c>
      <c r="E39" s="11">
        <v>7</v>
      </c>
      <c r="F39" s="11">
        <v>50</v>
      </c>
      <c r="G39" s="11">
        <v>99</v>
      </c>
      <c r="H39" s="11">
        <v>190</v>
      </c>
    </row>
    <row r="42" spans="1:8" x14ac:dyDescent="0.2">
      <c r="B42" t="s">
        <v>1264</v>
      </c>
    </row>
    <row r="43" spans="1:8" ht="51" x14ac:dyDescent="0.2">
      <c r="A43" s="11"/>
      <c r="B43" s="9" t="s">
        <v>1252</v>
      </c>
      <c r="C43" s="9" t="s">
        <v>1253</v>
      </c>
      <c r="D43" s="9" t="s">
        <v>1254</v>
      </c>
      <c r="E43" s="9" t="s">
        <v>1255</v>
      </c>
      <c r="F43" s="9" t="s">
        <v>1256</v>
      </c>
      <c r="G43" s="9" t="s">
        <v>1257</v>
      </c>
      <c r="H43" s="9" t="s">
        <v>1258</v>
      </c>
    </row>
    <row r="44" spans="1:8" x14ac:dyDescent="0.2">
      <c r="A44" s="11" t="s">
        <v>16</v>
      </c>
      <c r="B44" s="11"/>
      <c r="C44" s="11">
        <v>6</v>
      </c>
      <c r="D44" s="11">
        <v>1</v>
      </c>
      <c r="E44" s="11">
        <v>1</v>
      </c>
      <c r="F44" s="11">
        <v>10</v>
      </c>
      <c r="G44" s="11">
        <v>5</v>
      </c>
      <c r="H44" s="11">
        <f t="shared" ref="H44:H49" si="0">SUM(B44:G44)</f>
        <v>23</v>
      </c>
    </row>
    <row r="45" spans="1:8" x14ac:dyDescent="0.2">
      <c r="A45" s="11" t="s">
        <v>77</v>
      </c>
      <c r="B45" s="11"/>
      <c r="C45" s="11">
        <v>6</v>
      </c>
      <c r="D45" s="11">
        <v>1</v>
      </c>
      <c r="E45" s="11"/>
      <c r="F45" s="11">
        <v>4</v>
      </c>
      <c r="G45" s="11">
        <v>9</v>
      </c>
      <c r="H45" s="11">
        <f t="shared" si="0"/>
        <v>20</v>
      </c>
    </row>
    <row r="46" spans="1:8" x14ac:dyDescent="0.2">
      <c r="A46" s="11" t="s">
        <v>136</v>
      </c>
      <c r="B46" s="11"/>
      <c r="C46" s="11">
        <v>2</v>
      </c>
      <c r="D46" s="11">
        <v>2</v>
      </c>
      <c r="E46" s="11">
        <v>3</v>
      </c>
      <c r="F46" s="11">
        <v>7</v>
      </c>
      <c r="G46" s="11">
        <v>12</v>
      </c>
      <c r="H46" s="11">
        <f t="shared" si="0"/>
        <v>26</v>
      </c>
    </row>
    <row r="47" spans="1:8" x14ac:dyDescent="0.2">
      <c r="A47" s="11" t="s">
        <v>201</v>
      </c>
      <c r="B47" s="11">
        <v>3</v>
      </c>
      <c r="C47" s="11">
        <v>9</v>
      </c>
      <c r="D47" s="11">
        <v>2</v>
      </c>
      <c r="E47" s="11">
        <v>2</v>
      </c>
      <c r="F47" s="11">
        <v>27</v>
      </c>
      <c r="G47" s="11">
        <v>26</v>
      </c>
      <c r="H47" s="11">
        <f t="shared" si="0"/>
        <v>69</v>
      </c>
    </row>
    <row r="48" spans="1:8" x14ac:dyDescent="0.2">
      <c r="A48" s="11" t="s">
        <v>419</v>
      </c>
      <c r="B48" s="11">
        <v>6</v>
      </c>
      <c r="C48" s="11">
        <v>1</v>
      </c>
      <c r="D48" s="11">
        <v>2</v>
      </c>
      <c r="E48" s="11">
        <v>1</v>
      </c>
      <c r="F48" s="11">
        <v>5</v>
      </c>
      <c r="G48" s="11">
        <v>49</v>
      </c>
      <c r="H48" s="11">
        <f t="shared" si="0"/>
        <v>64</v>
      </c>
    </row>
    <row r="49" spans="1:8" x14ac:dyDescent="0.2">
      <c r="A49" s="11" t="s">
        <v>632</v>
      </c>
      <c r="B49" s="11">
        <f t="shared" ref="B49:G49" si="1">SUM(B44:B48)</f>
        <v>9</v>
      </c>
      <c r="C49" s="11">
        <f t="shared" si="1"/>
        <v>24</v>
      </c>
      <c r="D49" s="11">
        <f t="shared" si="1"/>
        <v>8</v>
      </c>
      <c r="E49" s="11">
        <f t="shared" si="1"/>
        <v>7</v>
      </c>
      <c r="F49" s="11">
        <f t="shared" si="1"/>
        <v>53</v>
      </c>
      <c r="G49" s="11">
        <f t="shared" si="1"/>
        <v>101</v>
      </c>
      <c r="H49" s="11">
        <f t="shared" si="0"/>
        <v>202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25"/>
  <sheetViews>
    <sheetView tabSelected="1" zoomScale="50" zoomScaleNormal="50" workbookViewId="0">
      <selection activeCell="A25" sqref="A25:R25"/>
    </sheetView>
  </sheetViews>
  <sheetFormatPr defaultRowHeight="12.75" x14ac:dyDescent="0.2"/>
  <cols>
    <col min="1" max="1" width="24.42578125" style="92" customWidth="1"/>
    <col min="2" max="2" width="32.7109375" style="90" bestFit="1" customWidth="1"/>
    <col min="3" max="3" width="30.7109375" style="90" bestFit="1" customWidth="1"/>
    <col min="4" max="4" width="27.5703125" style="90" bestFit="1" customWidth="1"/>
    <col min="5" max="5" width="14.7109375" style="90" bestFit="1" customWidth="1"/>
    <col min="6" max="6" width="51.5703125" style="90" customWidth="1"/>
    <col min="7" max="7" width="46.140625" style="90" bestFit="1" customWidth="1"/>
    <col min="8" max="8" width="45.85546875" style="90" bestFit="1" customWidth="1"/>
    <col min="9" max="9" width="56.140625" style="90" customWidth="1"/>
    <col min="10" max="10" width="61" style="90" bestFit="1" customWidth="1"/>
    <col min="11" max="11" width="52.42578125" style="90" customWidth="1"/>
    <col min="12" max="12" width="126.42578125" style="90" customWidth="1"/>
    <col min="13" max="13" width="83.85546875" style="90" customWidth="1"/>
    <col min="14" max="14" width="30.7109375" style="90" bestFit="1" customWidth="1"/>
    <col min="15" max="15" width="37.85546875" style="90" bestFit="1" customWidth="1"/>
    <col min="16" max="16" width="30.42578125" style="90" bestFit="1" customWidth="1"/>
    <col min="17" max="17" width="62.42578125" style="90" customWidth="1"/>
    <col min="18" max="18" width="31.85546875" style="91" bestFit="1" customWidth="1"/>
    <col min="19" max="16384" width="9.140625" style="4"/>
  </cols>
  <sheetData>
    <row r="1" spans="1:18" ht="54" x14ac:dyDescent="0.2">
      <c r="A1" s="93" t="s">
        <v>0</v>
      </c>
      <c r="B1" s="94" t="s">
        <v>1</v>
      </c>
      <c r="C1" s="94" t="s">
        <v>2</v>
      </c>
      <c r="D1" s="94" t="s">
        <v>3</v>
      </c>
      <c r="E1" s="94" t="s">
        <v>4</v>
      </c>
      <c r="F1" s="94" t="s">
        <v>5</v>
      </c>
      <c r="G1" s="94" t="s">
        <v>6</v>
      </c>
      <c r="H1" s="94" t="s">
        <v>7</v>
      </c>
      <c r="I1" s="94" t="s">
        <v>8</v>
      </c>
      <c r="J1" s="94" t="s">
        <v>9</v>
      </c>
      <c r="K1" s="94" t="s">
        <v>10</v>
      </c>
      <c r="L1" s="94" t="s">
        <v>1117</v>
      </c>
      <c r="M1" s="94" t="s">
        <v>1118</v>
      </c>
      <c r="N1" s="94" t="s">
        <v>1540</v>
      </c>
      <c r="O1" s="94" t="s">
        <v>11</v>
      </c>
      <c r="P1" s="94" t="s">
        <v>12</v>
      </c>
      <c r="Q1" s="94" t="s">
        <v>13</v>
      </c>
      <c r="R1" s="95" t="s">
        <v>1548</v>
      </c>
    </row>
    <row r="2" spans="1:18" ht="72" x14ac:dyDescent="0.2">
      <c r="A2" s="27" t="s">
        <v>14</v>
      </c>
      <c r="B2" s="28" t="s">
        <v>718</v>
      </c>
      <c r="C2" s="28">
        <v>12499510159</v>
      </c>
      <c r="D2" s="28" t="s">
        <v>15</v>
      </c>
      <c r="E2" s="28" t="s">
        <v>16</v>
      </c>
      <c r="F2" s="28" t="s">
        <v>17</v>
      </c>
      <c r="G2" s="28">
        <v>497650</v>
      </c>
      <c r="H2" s="28">
        <v>4536001</v>
      </c>
      <c r="I2" s="28" t="s">
        <v>57</v>
      </c>
      <c r="J2" s="28" t="s">
        <v>1481</v>
      </c>
      <c r="K2" s="28"/>
      <c r="L2" s="29" t="s">
        <v>1115</v>
      </c>
      <c r="M2" s="28"/>
      <c r="N2" s="28" t="s">
        <v>18</v>
      </c>
      <c r="O2" s="28" t="s">
        <v>1298</v>
      </c>
      <c r="P2" s="28" t="s">
        <v>1299</v>
      </c>
      <c r="Q2" s="28" t="s">
        <v>1300</v>
      </c>
      <c r="R2" s="28" t="s">
        <v>1301</v>
      </c>
    </row>
    <row r="3" spans="1:18" ht="72" x14ac:dyDescent="0.2">
      <c r="A3" s="27" t="s">
        <v>19</v>
      </c>
      <c r="B3" s="28" t="s">
        <v>719</v>
      </c>
      <c r="C3" s="28">
        <v>1693200642</v>
      </c>
      <c r="D3" s="28" t="s">
        <v>20</v>
      </c>
      <c r="E3" s="28" t="s">
        <v>16</v>
      </c>
      <c r="F3" s="28" t="s">
        <v>21</v>
      </c>
      <c r="G3" s="28">
        <v>513632</v>
      </c>
      <c r="H3" s="28">
        <v>4525062</v>
      </c>
      <c r="I3" s="28" t="s">
        <v>87</v>
      </c>
      <c r="J3" s="28" t="s">
        <v>22</v>
      </c>
      <c r="K3" s="28"/>
      <c r="L3" s="29" t="s">
        <v>1116</v>
      </c>
      <c r="M3" s="28"/>
      <c r="N3" s="28" t="s">
        <v>18</v>
      </c>
      <c r="O3" s="28" t="s">
        <v>958</v>
      </c>
      <c r="P3" s="28" t="s">
        <v>959</v>
      </c>
      <c r="Q3" s="28" t="s">
        <v>960</v>
      </c>
      <c r="R3" s="28" t="s">
        <v>961</v>
      </c>
    </row>
    <row r="4" spans="1:18" ht="54" x14ac:dyDescent="0.2">
      <c r="A4" s="27" t="s">
        <v>23</v>
      </c>
      <c r="B4" s="28" t="s">
        <v>720</v>
      </c>
      <c r="C4" s="28">
        <v>10022420151</v>
      </c>
      <c r="D4" s="28" t="s">
        <v>24</v>
      </c>
      <c r="E4" s="28" t="s">
        <v>16</v>
      </c>
      <c r="F4" s="28" t="s">
        <v>25</v>
      </c>
      <c r="G4" s="28">
        <v>484624</v>
      </c>
      <c r="H4" s="28">
        <v>4531730</v>
      </c>
      <c r="I4" s="28" t="s">
        <v>87</v>
      </c>
      <c r="J4" s="28" t="s">
        <v>22</v>
      </c>
      <c r="K4" s="28"/>
      <c r="L4" s="29" t="s">
        <v>1116</v>
      </c>
      <c r="M4" s="28"/>
      <c r="N4" s="28" t="s">
        <v>18</v>
      </c>
      <c r="O4" s="28" t="s">
        <v>1040</v>
      </c>
      <c r="P4" s="31" t="s">
        <v>1041</v>
      </c>
      <c r="Q4" s="28" t="s">
        <v>1042</v>
      </c>
      <c r="R4" s="28" t="s">
        <v>1043</v>
      </c>
    </row>
    <row r="5" spans="1:18" ht="108" x14ac:dyDescent="0.2">
      <c r="A5" s="27" t="s">
        <v>26</v>
      </c>
      <c r="B5" s="28" t="s">
        <v>1381</v>
      </c>
      <c r="C5" s="28">
        <v>1780400642</v>
      </c>
      <c r="D5" s="28" t="s">
        <v>27</v>
      </c>
      <c r="E5" s="28" t="s">
        <v>16</v>
      </c>
      <c r="F5" s="28" t="s">
        <v>28</v>
      </c>
      <c r="G5" s="28">
        <v>535371</v>
      </c>
      <c r="H5" s="28">
        <v>4544290</v>
      </c>
      <c r="I5" s="28" t="s">
        <v>128</v>
      </c>
      <c r="J5" s="28" t="s">
        <v>29</v>
      </c>
      <c r="K5" s="28"/>
      <c r="L5" s="28" t="s">
        <v>1119</v>
      </c>
      <c r="M5" s="28"/>
      <c r="N5" s="28" t="s">
        <v>18</v>
      </c>
      <c r="O5" s="28" t="s">
        <v>1385</v>
      </c>
      <c r="P5" s="31" t="s">
        <v>1386</v>
      </c>
      <c r="Q5" s="28" t="s">
        <v>30</v>
      </c>
      <c r="R5" s="28" t="s">
        <v>1387</v>
      </c>
    </row>
    <row r="6" spans="1:18" ht="117" customHeight="1" x14ac:dyDescent="0.2">
      <c r="A6" s="27" t="s">
        <v>31</v>
      </c>
      <c r="B6" s="28" t="s">
        <v>1381</v>
      </c>
      <c r="C6" s="28">
        <v>80000830648</v>
      </c>
      <c r="D6" s="28" t="s">
        <v>20</v>
      </c>
      <c r="E6" s="28" t="s">
        <v>16</v>
      </c>
      <c r="F6" s="28" t="s">
        <v>32</v>
      </c>
      <c r="G6" s="28">
        <v>513632</v>
      </c>
      <c r="H6" s="28">
        <v>4525062</v>
      </c>
      <c r="I6" s="28" t="s">
        <v>128</v>
      </c>
      <c r="J6" s="28" t="s">
        <v>29</v>
      </c>
      <c r="K6" s="28"/>
      <c r="L6" s="28" t="s">
        <v>1119</v>
      </c>
      <c r="M6" s="28"/>
      <c r="N6" s="28" t="s">
        <v>18</v>
      </c>
      <c r="O6" s="28" t="s">
        <v>1388</v>
      </c>
      <c r="P6" s="31" t="s">
        <v>1389</v>
      </c>
      <c r="Q6" s="28" t="s">
        <v>33</v>
      </c>
      <c r="R6" s="28" t="s">
        <v>1390</v>
      </c>
    </row>
    <row r="7" spans="1:18" ht="90" x14ac:dyDescent="0.2">
      <c r="A7" s="27" t="s">
        <v>34</v>
      </c>
      <c r="B7" s="28" t="s">
        <v>1381</v>
      </c>
      <c r="C7" s="28">
        <v>1780400642</v>
      </c>
      <c r="D7" s="28" t="s">
        <v>35</v>
      </c>
      <c r="E7" s="28" t="s">
        <v>16</v>
      </c>
      <c r="F7" s="28" t="s">
        <v>17</v>
      </c>
      <c r="G7" s="28">
        <v>497650</v>
      </c>
      <c r="H7" s="28">
        <v>4536001</v>
      </c>
      <c r="I7" s="28" t="s">
        <v>128</v>
      </c>
      <c r="J7" s="28" t="s">
        <v>29</v>
      </c>
      <c r="K7" s="28"/>
      <c r="L7" s="28" t="s">
        <v>1119</v>
      </c>
      <c r="M7" s="28"/>
      <c r="N7" s="28" t="s">
        <v>18</v>
      </c>
      <c r="O7" s="28" t="s">
        <v>1382</v>
      </c>
      <c r="P7" s="31" t="s">
        <v>1383</v>
      </c>
      <c r="Q7" s="28" t="s">
        <v>36</v>
      </c>
      <c r="R7" s="28" t="s">
        <v>1384</v>
      </c>
    </row>
    <row r="8" spans="1:18" ht="72" x14ac:dyDescent="0.2">
      <c r="A8" s="27" t="s">
        <v>37</v>
      </c>
      <c r="B8" s="28" t="s">
        <v>1381</v>
      </c>
      <c r="C8" s="28">
        <v>1780400642</v>
      </c>
      <c r="D8" s="28" t="s">
        <v>38</v>
      </c>
      <c r="E8" s="28" t="s">
        <v>16</v>
      </c>
      <c r="F8" s="28" t="s">
        <v>39</v>
      </c>
      <c r="G8" s="28">
        <v>537759</v>
      </c>
      <c r="H8" s="28">
        <v>4526366</v>
      </c>
      <c r="I8" s="28" t="s">
        <v>128</v>
      </c>
      <c r="J8" s="28" t="s">
        <v>29</v>
      </c>
      <c r="K8" s="28"/>
      <c r="L8" s="28" t="s">
        <v>1119</v>
      </c>
      <c r="M8" s="28"/>
      <c r="N8" s="28" t="s">
        <v>18</v>
      </c>
      <c r="O8" s="28" t="s">
        <v>1486</v>
      </c>
      <c r="P8" s="31" t="s">
        <v>1487</v>
      </c>
      <c r="Q8" s="28" t="s">
        <v>1488</v>
      </c>
      <c r="R8" s="28" t="s">
        <v>1489</v>
      </c>
    </row>
    <row r="9" spans="1:18" ht="36" x14ac:dyDescent="0.2">
      <c r="A9" s="27" t="s">
        <v>40</v>
      </c>
      <c r="B9" s="28" t="s">
        <v>721</v>
      </c>
      <c r="C9" s="28">
        <v>2626510644</v>
      </c>
      <c r="D9" s="28" t="s">
        <v>41</v>
      </c>
      <c r="E9" s="28" t="s">
        <v>16</v>
      </c>
      <c r="F9" s="28" t="s">
        <v>42</v>
      </c>
      <c r="G9" s="28">
        <v>517500</v>
      </c>
      <c r="H9" s="28">
        <v>4561501</v>
      </c>
      <c r="I9" s="28" t="s">
        <v>128</v>
      </c>
      <c r="J9" s="28" t="s">
        <v>43</v>
      </c>
      <c r="K9" s="28"/>
      <c r="L9" s="29" t="s">
        <v>1120</v>
      </c>
      <c r="M9" s="28"/>
      <c r="N9" s="28" t="s">
        <v>18</v>
      </c>
      <c r="O9" s="28" t="s">
        <v>70</v>
      </c>
      <c r="P9" s="31">
        <v>40178</v>
      </c>
      <c r="Q9" s="28" t="s">
        <v>44</v>
      </c>
      <c r="R9" s="28"/>
    </row>
    <row r="10" spans="1:18" ht="72" x14ac:dyDescent="0.2">
      <c r="A10" s="27" t="s">
        <v>45</v>
      </c>
      <c r="B10" s="28" t="s">
        <v>712</v>
      </c>
      <c r="C10" s="28">
        <v>2268680648</v>
      </c>
      <c r="D10" s="28" t="s">
        <v>20</v>
      </c>
      <c r="E10" s="28" t="s">
        <v>16</v>
      </c>
      <c r="F10" s="28" t="s">
        <v>654</v>
      </c>
      <c r="G10" s="28">
        <v>512295</v>
      </c>
      <c r="H10" s="28">
        <v>4524586</v>
      </c>
      <c r="I10" s="28" t="s">
        <v>128</v>
      </c>
      <c r="J10" s="28" t="s">
        <v>130</v>
      </c>
      <c r="K10" s="28"/>
      <c r="L10" s="32" t="s">
        <v>1121</v>
      </c>
      <c r="M10" s="28"/>
      <c r="N10" s="28" t="s">
        <v>18</v>
      </c>
      <c r="O10" s="28" t="s">
        <v>1662</v>
      </c>
      <c r="P10" s="31" t="s">
        <v>1663</v>
      </c>
      <c r="Q10" s="28" t="s">
        <v>1664</v>
      </c>
      <c r="R10" s="29" t="s">
        <v>1665</v>
      </c>
    </row>
    <row r="11" spans="1:18" ht="54" x14ac:dyDescent="0.2">
      <c r="A11" s="27" t="s">
        <v>46</v>
      </c>
      <c r="B11" s="28" t="s">
        <v>722</v>
      </c>
      <c r="C11" s="28">
        <v>1121730624</v>
      </c>
      <c r="D11" s="28" t="s">
        <v>27</v>
      </c>
      <c r="E11" s="28" t="s">
        <v>16</v>
      </c>
      <c r="F11" s="28" t="s">
        <v>28</v>
      </c>
      <c r="G11" s="28">
        <v>531095</v>
      </c>
      <c r="H11" s="28">
        <v>4547892</v>
      </c>
      <c r="I11" s="28" t="s">
        <v>87</v>
      </c>
      <c r="J11" s="28" t="s">
        <v>47</v>
      </c>
      <c r="K11" s="28"/>
      <c r="L11" s="29" t="s">
        <v>1125</v>
      </c>
      <c r="M11" s="28"/>
      <c r="N11" s="28" t="s">
        <v>18</v>
      </c>
      <c r="O11" s="28" t="s">
        <v>48</v>
      </c>
      <c r="P11" s="31" t="s">
        <v>49</v>
      </c>
      <c r="Q11" s="28" t="s">
        <v>50</v>
      </c>
      <c r="R11" s="29" t="s">
        <v>634</v>
      </c>
    </row>
    <row r="12" spans="1:18" ht="54" x14ac:dyDescent="0.2">
      <c r="A12" s="27" t="s">
        <v>51</v>
      </c>
      <c r="B12" s="28" t="s">
        <v>1333</v>
      </c>
      <c r="C12" s="28" t="s">
        <v>1334</v>
      </c>
      <c r="D12" s="28" t="s">
        <v>20</v>
      </c>
      <c r="E12" s="28" t="s">
        <v>16</v>
      </c>
      <c r="F12" s="28" t="s">
        <v>52</v>
      </c>
      <c r="G12" s="28">
        <v>508063</v>
      </c>
      <c r="H12" s="28">
        <v>4526072</v>
      </c>
      <c r="I12" s="28" t="s">
        <v>87</v>
      </c>
      <c r="J12" s="28" t="s">
        <v>22</v>
      </c>
      <c r="K12" s="28"/>
      <c r="L12" s="29" t="s">
        <v>1116</v>
      </c>
      <c r="M12" s="28"/>
      <c r="N12" s="28" t="s">
        <v>18</v>
      </c>
      <c r="O12" s="28" t="s">
        <v>1183</v>
      </c>
      <c r="P12" s="31" t="s">
        <v>653</v>
      </c>
      <c r="Q12" s="28" t="s">
        <v>53</v>
      </c>
      <c r="R12" s="29" t="s">
        <v>635</v>
      </c>
    </row>
    <row r="13" spans="1:18" ht="36" x14ac:dyDescent="0.2">
      <c r="A13" s="27" t="s">
        <v>54</v>
      </c>
      <c r="B13" s="28" t="s">
        <v>55</v>
      </c>
      <c r="C13" s="28"/>
      <c r="D13" s="28" t="s">
        <v>27</v>
      </c>
      <c r="E13" s="28" t="s">
        <v>16</v>
      </c>
      <c r="F13" s="28" t="s">
        <v>56</v>
      </c>
      <c r="G13" s="28">
        <v>535015</v>
      </c>
      <c r="H13" s="28">
        <v>4544025</v>
      </c>
      <c r="I13" s="28" t="s">
        <v>57</v>
      </c>
      <c r="J13" s="28" t="s">
        <v>111</v>
      </c>
      <c r="K13" s="28"/>
      <c r="L13" s="29" t="s">
        <v>1127</v>
      </c>
      <c r="M13" s="28"/>
      <c r="N13" s="28" t="s">
        <v>18</v>
      </c>
      <c r="O13" s="28" t="s">
        <v>972</v>
      </c>
      <c r="P13" s="31" t="s">
        <v>973</v>
      </c>
      <c r="Q13" s="28" t="s">
        <v>180</v>
      </c>
      <c r="R13" s="29" t="s">
        <v>956</v>
      </c>
    </row>
    <row r="14" spans="1:18" ht="90" x14ac:dyDescent="0.2">
      <c r="A14" s="27" t="s">
        <v>58</v>
      </c>
      <c r="B14" s="28" t="s">
        <v>723</v>
      </c>
      <c r="C14" s="28">
        <v>1951620648</v>
      </c>
      <c r="D14" s="28" t="s">
        <v>59</v>
      </c>
      <c r="E14" s="28" t="s">
        <v>16</v>
      </c>
      <c r="F14" s="28" t="s">
        <v>60</v>
      </c>
      <c r="G14" s="28">
        <v>510845</v>
      </c>
      <c r="H14" s="28">
        <v>4527510</v>
      </c>
      <c r="I14" s="28" t="s">
        <v>57</v>
      </c>
      <c r="J14" s="28" t="s">
        <v>61</v>
      </c>
      <c r="K14" s="33" t="s">
        <v>62</v>
      </c>
      <c r="L14" s="34" t="s">
        <v>1128</v>
      </c>
      <c r="M14" s="33" t="s">
        <v>1129</v>
      </c>
      <c r="N14" s="28" t="s">
        <v>18</v>
      </c>
      <c r="O14" s="96" t="s">
        <v>1375</v>
      </c>
      <c r="P14" s="99" t="s">
        <v>1376</v>
      </c>
      <c r="Q14" s="28" t="s">
        <v>1039</v>
      </c>
      <c r="R14" s="107" t="s">
        <v>1377</v>
      </c>
    </row>
    <row r="15" spans="1:18" s="5" customFormat="1" ht="108" x14ac:dyDescent="0.2">
      <c r="A15" s="35" t="s">
        <v>63</v>
      </c>
      <c r="B15" s="28" t="s">
        <v>724</v>
      </c>
      <c r="C15" s="36">
        <v>2401800343</v>
      </c>
      <c r="D15" s="36" t="s">
        <v>20</v>
      </c>
      <c r="E15" s="36" t="s">
        <v>16</v>
      </c>
      <c r="F15" s="36" t="s">
        <v>64</v>
      </c>
      <c r="G15" s="36">
        <v>508063</v>
      </c>
      <c r="H15" s="36">
        <v>4526072</v>
      </c>
      <c r="I15" s="28" t="s">
        <v>116</v>
      </c>
      <c r="J15" s="36" t="s">
        <v>65</v>
      </c>
      <c r="K15" s="36"/>
      <c r="L15" s="37" t="s">
        <v>1130</v>
      </c>
      <c r="M15" s="36"/>
      <c r="N15" s="36" t="s">
        <v>18</v>
      </c>
      <c r="O15" s="36" t="s">
        <v>968</v>
      </c>
      <c r="P15" s="38" t="s">
        <v>969</v>
      </c>
      <c r="Q15" s="36" t="s">
        <v>970</v>
      </c>
      <c r="R15" s="36" t="s">
        <v>971</v>
      </c>
    </row>
    <row r="16" spans="1:18" ht="72" x14ac:dyDescent="0.2">
      <c r="A16" s="27" t="s">
        <v>66</v>
      </c>
      <c r="B16" s="28" t="s">
        <v>67</v>
      </c>
      <c r="C16" s="28">
        <v>2626510644</v>
      </c>
      <c r="D16" s="28" t="s">
        <v>24</v>
      </c>
      <c r="E16" s="28" t="s">
        <v>16</v>
      </c>
      <c r="F16" s="28" t="s">
        <v>68</v>
      </c>
      <c r="G16" s="28">
        <v>485643</v>
      </c>
      <c r="H16" s="28">
        <v>4532511</v>
      </c>
      <c r="I16" s="31" t="s">
        <v>69</v>
      </c>
      <c r="J16" s="28" t="s">
        <v>486</v>
      </c>
      <c r="K16" s="28"/>
      <c r="L16" s="29" t="s">
        <v>1132</v>
      </c>
      <c r="M16" s="28"/>
      <c r="N16" s="28" t="s">
        <v>18</v>
      </c>
      <c r="O16" s="28" t="s">
        <v>1378</v>
      </c>
      <c r="P16" s="31" t="s">
        <v>1379</v>
      </c>
      <c r="Q16" s="28" t="s">
        <v>1044</v>
      </c>
      <c r="R16" s="28" t="s">
        <v>1380</v>
      </c>
    </row>
    <row r="17" spans="1:18" ht="54" x14ac:dyDescent="0.2">
      <c r="A17" s="27" t="s">
        <v>71</v>
      </c>
      <c r="B17" s="28" t="s">
        <v>72</v>
      </c>
      <c r="C17" s="28" t="s">
        <v>76</v>
      </c>
      <c r="D17" s="28" t="s">
        <v>73</v>
      </c>
      <c r="E17" s="28" t="s">
        <v>16</v>
      </c>
      <c r="F17" s="28" t="s">
        <v>74</v>
      </c>
      <c r="G17" s="28">
        <v>486082</v>
      </c>
      <c r="H17" s="28">
        <v>4534984</v>
      </c>
      <c r="I17" s="28" t="s">
        <v>57</v>
      </c>
      <c r="J17" s="28" t="s">
        <v>75</v>
      </c>
      <c r="K17" s="39"/>
      <c r="L17" s="29" t="s">
        <v>1131</v>
      </c>
      <c r="M17" s="39"/>
      <c r="N17" s="28" t="s">
        <v>18</v>
      </c>
      <c r="O17" s="36" t="s">
        <v>1045</v>
      </c>
      <c r="P17" s="38" t="s">
        <v>965</v>
      </c>
      <c r="Q17" s="36" t="s">
        <v>967</v>
      </c>
      <c r="R17" s="36" t="s">
        <v>966</v>
      </c>
    </row>
    <row r="18" spans="1:18" ht="108" x14ac:dyDescent="0.2">
      <c r="A18" s="27" t="s">
        <v>669</v>
      </c>
      <c r="B18" s="28" t="s">
        <v>673</v>
      </c>
      <c r="C18" s="28">
        <v>4023040613</v>
      </c>
      <c r="D18" s="28" t="s">
        <v>38</v>
      </c>
      <c r="E18" s="28" t="s">
        <v>16</v>
      </c>
      <c r="F18" s="28" t="s">
        <v>674</v>
      </c>
      <c r="G18" s="28">
        <v>537103</v>
      </c>
      <c r="H18" s="28">
        <v>4526050</v>
      </c>
      <c r="I18" s="28" t="s">
        <v>87</v>
      </c>
      <c r="J18" s="28" t="s">
        <v>22</v>
      </c>
      <c r="K18" s="28" t="s">
        <v>130</v>
      </c>
      <c r="L18" s="29" t="s">
        <v>1116</v>
      </c>
      <c r="M18" s="46" t="s">
        <v>1121</v>
      </c>
      <c r="N18" s="28" t="s">
        <v>18</v>
      </c>
      <c r="O18" s="36" t="s">
        <v>1391</v>
      </c>
      <c r="P18" s="38" t="s">
        <v>1392</v>
      </c>
      <c r="Q18" s="36"/>
      <c r="R18" s="36" t="s">
        <v>1393</v>
      </c>
    </row>
    <row r="19" spans="1:18" ht="126" x14ac:dyDescent="0.2">
      <c r="A19" s="27" t="s">
        <v>672</v>
      </c>
      <c r="B19" s="28" t="s">
        <v>1613</v>
      </c>
      <c r="C19" s="28">
        <v>1728370642</v>
      </c>
      <c r="D19" s="28" t="s">
        <v>670</v>
      </c>
      <c r="E19" s="28" t="s">
        <v>16</v>
      </c>
      <c r="F19" s="28" t="s">
        <v>671</v>
      </c>
      <c r="G19" s="28">
        <v>488089</v>
      </c>
      <c r="H19" s="28">
        <v>4523370</v>
      </c>
      <c r="I19" s="31" t="s">
        <v>69</v>
      </c>
      <c r="J19" s="28" t="s">
        <v>486</v>
      </c>
      <c r="K19" s="28" t="s">
        <v>1482</v>
      </c>
      <c r="L19" s="29" t="s">
        <v>1132</v>
      </c>
      <c r="M19" s="29" t="s">
        <v>1179</v>
      </c>
      <c r="N19" s="28" t="s">
        <v>18</v>
      </c>
      <c r="O19" s="36" t="s">
        <v>1614</v>
      </c>
      <c r="P19" s="38" t="s">
        <v>1615</v>
      </c>
      <c r="Q19" s="36" t="s">
        <v>1616</v>
      </c>
      <c r="R19" s="36" t="s">
        <v>1617</v>
      </c>
    </row>
    <row r="20" spans="1:18" ht="36" x14ac:dyDescent="0.2">
      <c r="A20" s="27" t="s">
        <v>704</v>
      </c>
      <c r="B20" s="28" t="s">
        <v>708</v>
      </c>
      <c r="C20" s="28">
        <v>1367710439</v>
      </c>
      <c r="D20" s="28" t="s">
        <v>709</v>
      </c>
      <c r="E20" s="28" t="s">
        <v>16</v>
      </c>
      <c r="F20" s="28" t="s">
        <v>710</v>
      </c>
      <c r="G20" s="28">
        <v>520595</v>
      </c>
      <c r="H20" s="28">
        <v>4527043</v>
      </c>
      <c r="I20" s="31" t="s">
        <v>166</v>
      </c>
      <c r="J20" s="28" t="s">
        <v>167</v>
      </c>
      <c r="K20" s="28"/>
      <c r="L20" s="29" t="s">
        <v>1136</v>
      </c>
      <c r="M20" s="28"/>
      <c r="N20" s="28" t="s">
        <v>18</v>
      </c>
      <c r="O20" s="36" t="s">
        <v>974</v>
      </c>
      <c r="P20" s="38" t="s">
        <v>975</v>
      </c>
      <c r="Q20" s="28" t="s">
        <v>180</v>
      </c>
      <c r="R20" s="28" t="s">
        <v>956</v>
      </c>
    </row>
    <row r="21" spans="1:18" ht="90" x14ac:dyDescent="0.2">
      <c r="A21" s="27" t="s">
        <v>705</v>
      </c>
      <c r="B21" s="28" t="s">
        <v>711</v>
      </c>
      <c r="C21" s="28">
        <v>91000230648</v>
      </c>
      <c r="D21" s="28" t="s">
        <v>59</v>
      </c>
      <c r="E21" s="28" t="s">
        <v>16</v>
      </c>
      <c r="F21" s="28" t="s">
        <v>837</v>
      </c>
      <c r="G21" s="28">
        <v>509359</v>
      </c>
      <c r="H21" s="28">
        <v>4546692</v>
      </c>
      <c r="I21" s="28" t="s">
        <v>57</v>
      </c>
      <c r="J21" s="28" t="s">
        <v>950</v>
      </c>
      <c r="K21" s="28"/>
      <c r="L21" s="32" t="s">
        <v>1137</v>
      </c>
      <c r="M21" s="28"/>
      <c r="N21" s="28" t="s">
        <v>18</v>
      </c>
      <c r="O21" s="36" t="s">
        <v>1079</v>
      </c>
      <c r="P21" s="38" t="s">
        <v>1080</v>
      </c>
      <c r="Q21" s="36" t="s">
        <v>1081</v>
      </c>
      <c r="R21" s="36" t="s">
        <v>1082</v>
      </c>
    </row>
    <row r="22" spans="1:18" ht="72" x14ac:dyDescent="0.2">
      <c r="A22" s="27" t="s">
        <v>706</v>
      </c>
      <c r="B22" s="28" t="s">
        <v>712</v>
      </c>
      <c r="C22" s="28">
        <v>2268680648</v>
      </c>
      <c r="D22" s="28" t="s">
        <v>20</v>
      </c>
      <c r="E22" s="28" t="s">
        <v>16</v>
      </c>
      <c r="F22" s="28" t="s">
        <v>714</v>
      </c>
      <c r="G22" s="28">
        <v>513455</v>
      </c>
      <c r="H22" s="28">
        <v>4524863</v>
      </c>
      <c r="I22" s="28" t="s">
        <v>128</v>
      </c>
      <c r="J22" s="28" t="s">
        <v>1188</v>
      </c>
      <c r="K22" s="28"/>
      <c r="L22" s="29" t="s">
        <v>1132</v>
      </c>
      <c r="M22" s="28"/>
      <c r="N22" s="28" t="s">
        <v>18</v>
      </c>
      <c r="O22" s="36" t="s">
        <v>1184</v>
      </c>
      <c r="P22" s="38" t="s">
        <v>1185</v>
      </c>
      <c r="Q22" s="36" t="s">
        <v>1186</v>
      </c>
      <c r="R22" s="36" t="s">
        <v>1187</v>
      </c>
    </row>
    <row r="23" spans="1:18" ht="72" x14ac:dyDescent="0.2">
      <c r="A23" s="27" t="s">
        <v>707</v>
      </c>
      <c r="B23" s="28" t="s">
        <v>713</v>
      </c>
      <c r="C23" s="28"/>
      <c r="D23" s="28" t="s">
        <v>20</v>
      </c>
      <c r="E23" s="28" t="s">
        <v>16</v>
      </c>
      <c r="F23" s="28" t="s">
        <v>715</v>
      </c>
      <c r="G23" s="28">
        <v>513404</v>
      </c>
      <c r="H23" s="28">
        <v>4525039</v>
      </c>
      <c r="I23" s="28" t="s">
        <v>87</v>
      </c>
      <c r="J23" s="28" t="s">
        <v>22</v>
      </c>
      <c r="K23" s="28"/>
      <c r="L23" s="29" t="s">
        <v>1116</v>
      </c>
      <c r="M23" s="28"/>
      <c r="N23" s="28" t="s">
        <v>18</v>
      </c>
      <c r="O23" s="36" t="s">
        <v>1536</v>
      </c>
      <c r="P23" s="38" t="s">
        <v>1537</v>
      </c>
      <c r="Q23" s="36" t="s">
        <v>1538</v>
      </c>
      <c r="R23" s="36" t="s">
        <v>1539</v>
      </c>
    </row>
    <row r="24" spans="1:18" ht="36" x14ac:dyDescent="0.2">
      <c r="A24" s="47" t="s">
        <v>1324</v>
      </c>
      <c r="B24" s="29" t="s">
        <v>792</v>
      </c>
      <c r="C24" s="33" t="s">
        <v>461</v>
      </c>
      <c r="D24" s="29" t="s">
        <v>1325</v>
      </c>
      <c r="E24" s="29" t="s">
        <v>16</v>
      </c>
      <c r="F24" s="29" t="s">
        <v>1326</v>
      </c>
      <c r="G24" s="29">
        <v>480040</v>
      </c>
      <c r="H24" s="29">
        <v>4518100</v>
      </c>
      <c r="I24" s="28" t="s">
        <v>57</v>
      </c>
      <c r="J24" s="40" t="s">
        <v>438</v>
      </c>
      <c r="K24" s="29"/>
      <c r="L24" s="29" t="s">
        <v>1327</v>
      </c>
      <c r="M24" s="29"/>
      <c r="N24" s="29" t="s">
        <v>18</v>
      </c>
      <c r="O24" s="37">
        <v>131</v>
      </c>
      <c r="P24" s="41">
        <v>43749</v>
      </c>
      <c r="Q24" s="37" t="s">
        <v>1180</v>
      </c>
      <c r="R24" s="37" t="s">
        <v>1102</v>
      </c>
    </row>
    <row r="25" spans="1:18" ht="108" x14ac:dyDescent="0.2">
      <c r="A25" s="109" t="s">
        <v>1559</v>
      </c>
      <c r="B25" s="110" t="s">
        <v>1560</v>
      </c>
      <c r="C25" s="137" t="s">
        <v>1565</v>
      </c>
      <c r="D25" s="110" t="s">
        <v>59</v>
      </c>
      <c r="E25" s="110" t="s">
        <v>16</v>
      </c>
      <c r="F25" s="110" t="s">
        <v>1561</v>
      </c>
      <c r="G25" s="110">
        <v>510223</v>
      </c>
      <c r="H25" s="110">
        <v>4546176</v>
      </c>
      <c r="I25" s="110" t="s">
        <v>128</v>
      </c>
      <c r="J25" s="125" t="s">
        <v>1562</v>
      </c>
      <c r="K25" s="110" t="s">
        <v>1483</v>
      </c>
      <c r="L25" s="110" t="s">
        <v>1563</v>
      </c>
      <c r="M25" s="110" t="s">
        <v>1564</v>
      </c>
      <c r="N25" s="110" t="s">
        <v>18</v>
      </c>
      <c r="O25" s="138">
        <v>141</v>
      </c>
      <c r="P25" s="139">
        <v>44159</v>
      </c>
      <c r="Q25" s="138" t="s">
        <v>1180</v>
      </c>
      <c r="R25" s="138" t="s">
        <v>1102</v>
      </c>
    </row>
    <row r="26" spans="1:18" ht="54" x14ac:dyDescent="0.2">
      <c r="A26" s="27" t="s">
        <v>79</v>
      </c>
      <c r="B26" s="28" t="s">
        <v>725</v>
      </c>
      <c r="C26" s="33" t="s">
        <v>80</v>
      </c>
      <c r="D26" s="28" t="s">
        <v>81</v>
      </c>
      <c r="E26" s="28" t="s">
        <v>77</v>
      </c>
      <c r="F26" s="28" t="s">
        <v>838</v>
      </c>
      <c r="G26" s="28">
        <v>488687</v>
      </c>
      <c r="H26" s="28">
        <v>4565802</v>
      </c>
      <c r="I26" s="28" t="s">
        <v>57</v>
      </c>
      <c r="J26" s="28" t="s">
        <v>82</v>
      </c>
      <c r="K26" s="28"/>
      <c r="L26" s="29" t="s">
        <v>1139</v>
      </c>
      <c r="M26" s="28"/>
      <c r="N26" s="28" t="s">
        <v>18</v>
      </c>
      <c r="O26" s="28" t="s">
        <v>1501</v>
      </c>
      <c r="P26" s="42" t="s">
        <v>1502</v>
      </c>
      <c r="Q26" s="28" t="s">
        <v>1503</v>
      </c>
      <c r="R26" s="28" t="s">
        <v>1504</v>
      </c>
    </row>
    <row r="27" spans="1:18" ht="54" x14ac:dyDescent="0.2">
      <c r="A27" s="35" t="s">
        <v>84</v>
      </c>
      <c r="B27" s="28" t="s">
        <v>726</v>
      </c>
      <c r="C27" s="43" t="s">
        <v>85</v>
      </c>
      <c r="D27" s="36" t="s">
        <v>86</v>
      </c>
      <c r="E27" s="36" t="s">
        <v>77</v>
      </c>
      <c r="F27" s="36" t="s">
        <v>839</v>
      </c>
      <c r="G27" s="36">
        <v>473173</v>
      </c>
      <c r="H27" s="36">
        <v>4566770</v>
      </c>
      <c r="I27" s="36" t="s">
        <v>87</v>
      </c>
      <c r="J27" s="36" t="s">
        <v>47</v>
      </c>
      <c r="K27" s="36"/>
      <c r="L27" s="37" t="s">
        <v>1125</v>
      </c>
      <c r="M27" s="36"/>
      <c r="N27" s="36" t="s">
        <v>18</v>
      </c>
      <c r="O27" s="36" t="s">
        <v>1498</v>
      </c>
      <c r="P27" s="44" t="s">
        <v>1499</v>
      </c>
      <c r="Q27" s="36" t="s">
        <v>1039</v>
      </c>
      <c r="R27" s="36" t="s">
        <v>1500</v>
      </c>
    </row>
    <row r="28" spans="1:18" ht="108" x14ac:dyDescent="0.2">
      <c r="A28" s="27" t="s">
        <v>88</v>
      </c>
      <c r="B28" s="28" t="s">
        <v>89</v>
      </c>
      <c r="C28" s="33" t="s">
        <v>1355</v>
      </c>
      <c r="D28" s="28" t="s">
        <v>90</v>
      </c>
      <c r="E28" s="28" t="s">
        <v>77</v>
      </c>
      <c r="F28" s="28" t="s">
        <v>840</v>
      </c>
      <c r="G28" s="28">
        <v>485885</v>
      </c>
      <c r="H28" s="28">
        <v>4554653</v>
      </c>
      <c r="I28" s="28" t="s">
        <v>57</v>
      </c>
      <c r="J28" s="28" t="s">
        <v>1483</v>
      </c>
      <c r="K28" s="28"/>
      <c r="L28" s="29" t="s">
        <v>1140</v>
      </c>
      <c r="M28" s="28"/>
      <c r="N28" s="28" t="s">
        <v>18</v>
      </c>
      <c r="O28" s="28" t="s">
        <v>1201</v>
      </c>
      <c r="P28" s="42" t="s">
        <v>1202</v>
      </c>
      <c r="Q28" s="28" t="s">
        <v>1203</v>
      </c>
      <c r="R28" s="28" t="s">
        <v>1204</v>
      </c>
    </row>
    <row r="29" spans="1:18" ht="72" x14ac:dyDescent="0.2">
      <c r="A29" s="27" t="s">
        <v>91</v>
      </c>
      <c r="B29" s="28" t="s">
        <v>727</v>
      </c>
      <c r="C29" s="33">
        <v>2512930658</v>
      </c>
      <c r="D29" s="28" t="s">
        <v>92</v>
      </c>
      <c r="E29" s="28" t="s">
        <v>77</v>
      </c>
      <c r="F29" s="28" t="s">
        <v>841</v>
      </c>
      <c r="G29" s="28">
        <v>492259</v>
      </c>
      <c r="H29" s="28">
        <v>4548722</v>
      </c>
      <c r="I29" s="28" t="s">
        <v>57</v>
      </c>
      <c r="J29" s="28" t="s">
        <v>93</v>
      </c>
      <c r="K29" s="28"/>
      <c r="L29" s="32" t="s">
        <v>1141</v>
      </c>
      <c r="M29" s="28"/>
      <c r="N29" s="28" t="s">
        <v>18</v>
      </c>
      <c r="O29" s="28" t="s">
        <v>94</v>
      </c>
      <c r="P29" s="42" t="s">
        <v>95</v>
      </c>
      <c r="Q29" s="28" t="s">
        <v>83</v>
      </c>
      <c r="R29" s="28"/>
    </row>
    <row r="30" spans="1:18" ht="54" x14ac:dyDescent="0.2">
      <c r="A30" s="27" t="s">
        <v>96</v>
      </c>
      <c r="B30" s="28" t="s">
        <v>728</v>
      </c>
      <c r="C30" s="33">
        <v>1528230640</v>
      </c>
      <c r="D30" s="28" t="s">
        <v>97</v>
      </c>
      <c r="E30" s="28" t="s">
        <v>77</v>
      </c>
      <c r="F30" s="28" t="s">
        <v>842</v>
      </c>
      <c r="G30" s="28">
        <v>463998</v>
      </c>
      <c r="H30" s="28">
        <v>4543382</v>
      </c>
      <c r="I30" s="28" t="s">
        <v>87</v>
      </c>
      <c r="J30" s="28" t="s">
        <v>47</v>
      </c>
      <c r="K30" s="28"/>
      <c r="L30" s="29" t="s">
        <v>1125</v>
      </c>
      <c r="M30" s="28"/>
      <c r="N30" s="28" t="s">
        <v>18</v>
      </c>
      <c r="O30" s="28" t="s">
        <v>1189</v>
      </c>
      <c r="P30" s="42" t="s">
        <v>1190</v>
      </c>
      <c r="Q30" s="28" t="s">
        <v>1191</v>
      </c>
      <c r="R30" s="28" t="s">
        <v>1192</v>
      </c>
    </row>
    <row r="31" spans="1:18" ht="72" x14ac:dyDescent="0.2">
      <c r="A31" s="27" t="s">
        <v>98</v>
      </c>
      <c r="B31" s="28" t="s">
        <v>729</v>
      </c>
      <c r="C31" s="33">
        <v>1563180627</v>
      </c>
      <c r="D31" s="28" t="s">
        <v>99</v>
      </c>
      <c r="E31" s="28" t="s">
        <v>77</v>
      </c>
      <c r="F31" s="28" t="s">
        <v>843</v>
      </c>
      <c r="G31" s="28">
        <v>450618</v>
      </c>
      <c r="H31" s="28">
        <v>4553083</v>
      </c>
      <c r="I31" s="28" t="s">
        <v>87</v>
      </c>
      <c r="J31" s="33" t="s">
        <v>100</v>
      </c>
      <c r="K31" s="28"/>
      <c r="L31" s="29" t="s">
        <v>1143</v>
      </c>
      <c r="M31" s="28"/>
      <c r="N31" s="28" t="s">
        <v>18</v>
      </c>
      <c r="O31" s="28" t="s">
        <v>1075</v>
      </c>
      <c r="P31" s="42" t="s">
        <v>1076</v>
      </c>
      <c r="Q31" s="28" t="s">
        <v>1077</v>
      </c>
      <c r="R31" s="28" t="s">
        <v>1078</v>
      </c>
    </row>
    <row r="32" spans="1:18" ht="54" x14ac:dyDescent="0.2">
      <c r="A32" s="27" t="s">
        <v>101</v>
      </c>
      <c r="B32" s="28" t="s">
        <v>730</v>
      </c>
      <c r="C32" s="33" t="s">
        <v>102</v>
      </c>
      <c r="D32" s="28" t="s">
        <v>90</v>
      </c>
      <c r="E32" s="28" t="s">
        <v>77</v>
      </c>
      <c r="F32" s="28" t="s">
        <v>844</v>
      </c>
      <c r="G32" s="28">
        <v>485885</v>
      </c>
      <c r="H32" s="28">
        <v>4554653</v>
      </c>
      <c r="I32" s="28" t="s">
        <v>87</v>
      </c>
      <c r="J32" s="28" t="s">
        <v>47</v>
      </c>
      <c r="K32" s="28"/>
      <c r="L32" s="29" t="s">
        <v>1125</v>
      </c>
      <c r="M32" s="28"/>
      <c r="N32" s="28" t="s">
        <v>18</v>
      </c>
      <c r="O32" s="28" t="s">
        <v>103</v>
      </c>
      <c r="P32" s="42" t="s">
        <v>104</v>
      </c>
      <c r="Q32" s="28" t="s">
        <v>105</v>
      </c>
      <c r="R32" s="28" t="s">
        <v>664</v>
      </c>
    </row>
    <row r="33" spans="1:18" ht="72" x14ac:dyDescent="0.2">
      <c r="A33" s="27" t="s">
        <v>106</v>
      </c>
      <c r="B33" s="28" t="s">
        <v>731</v>
      </c>
      <c r="C33" s="33">
        <v>588130625</v>
      </c>
      <c r="D33" s="28" t="s">
        <v>107</v>
      </c>
      <c r="E33" s="28" t="s">
        <v>77</v>
      </c>
      <c r="F33" s="28" t="s">
        <v>845</v>
      </c>
      <c r="G33" s="28">
        <v>458229</v>
      </c>
      <c r="H33" s="28">
        <v>4562358</v>
      </c>
      <c r="I33" s="28" t="s">
        <v>57</v>
      </c>
      <c r="J33" s="28" t="s">
        <v>93</v>
      </c>
      <c r="K33" s="28"/>
      <c r="L33" s="32" t="s">
        <v>1141</v>
      </c>
      <c r="M33" s="28"/>
      <c r="N33" s="28" t="s">
        <v>18</v>
      </c>
      <c r="O33" s="28" t="s">
        <v>1046</v>
      </c>
      <c r="P33" s="42" t="s">
        <v>1047</v>
      </c>
      <c r="Q33" s="28" t="s">
        <v>83</v>
      </c>
      <c r="R33" s="28" t="s">
        <v>1048</v>
      </c>
    </row>
    <row r="34" spans="1:18" ht="54" x14ac:dyDescent="0.2">
      <c r="A34" s="27" t="s">
        <v>108</v>
      </c>
      <c r="B34" s="28" t="s">
        <v>732</v>
      </c>
      <c r="C34" s="33" t="s">
        <v>109</v>
      </c>
      <c r="D34" s="28" t="s">
        <v>110</v>
      </c>
      <c r="E34" s="28" t="s">
        <v>77</v>
      </c>
      <c r="F34" s="28" t="s">
        <v>846</v>
      </c>
      <c r="G34" s="28">
        <v>462053</v>
      </c>
      <c r="H34" s="28">
        <v>4566688</v>
      </c>
      <c r="I34" s="28" t="s">
        <v>57</v>
      </c>
      <c r="J34" s="28" t="s">
        <v>111</v>
      </c>
      <c r="K34" s="28"/>
      <c r="L34" s="29" t="s">
        <v>1127</v>
      </c>
      <c r="M34" s="28"/>
      <c r="N34" s="28" t="s">
        <v>18</v>
      </c>
      <c r="O34" s="28" t="s">
        <v>1494</v>
      </c>
      <c r="P34" s="42" t="s">
        <v>1495</v>
      </c>
      <c r="Q34" s="28" t="s">
        <v>1496</v>
      </c>
      <c r="R34" s="28" t="s">
        <v>1497</v>
      </c>
    </row>
    <row r="35" spans="1:18" ht="72" x14ac:dyDescent="0.2">
      <c r="A35" s="27" t="s">
        <v>112</v>
      </c>
      <c r="B35" s="28" t="s">
        <v>733</v>
      </c>
      <c r="C35" s="33" t="s">
        <v>113</v>
      </c>
      <c r="D35" s="28" t="s">
        <v>110</v>
      </c>
      <c r="E35" s="28" t="s">
        <v>77</v>
      </c>
      <c r="F35" s="28" t="s">
        <v>846</v>
      </c>
      <c r="G35" s="28">
        <v>456007</v>
      </c>
      <c r="H35" s="28">
        <v>4565383</v>
      </c>
      <c r="I35" s="28" t="s">
        <v>57</v>
      </c>
      <c r="J35" s="45" t="s">
        <v>93</v>
      </c>
      <c r="K35" s="28"/>
      <c r="L35" s="32" t="s">
        <v>1141</v>
      </c>
      <c r="M35" s="46"/>
      <c r="N35" s="28" t="s">
        <v>18</v>
      </c>
      <c r="O35" s="28" t="s">
        <v>1490</v>
      </c>
      <c r="P35" s="42" t="s">
        <v>1491</v>
      </c>
      <c r="Q35" s="28" t="s">
        <v>1492</v>
      </c>
      <c r="R35" s="28" t="s">
        <v>1493</v>
      </c>
    </row>
    <row r="36" spans="1:18" ht="72" x14ac:dyDescent="0.2">
      <c r="A36" s="27" t="s">
        <v>114</v>
      </c>
      <c r="B36" s="28" t="s">
        <v>734</v>
      </c>
      <c r="C36" s="33">
        <v>7652750634</v>
      </c>
      <c r="D36" s="28" t="s">
        <v>115</v>
      </c>
      <c r="E36" s="28" t="s">
        <v>77</v>
      </c>
      <c r="F36" s="28" t="s">
        <v>847</v>
      </c>
      <c r="G36" s="28">
        <v>471364</v>
      </c>
      <c r="H36" s="28">
        <v>4544894</v>
      </c>
      <c r="I36" s="28" t="s">
        <v>116</v>
      </c>
      <c r="J36" s="33" t="s">
        <v>117</v>
      </c>
      <c r="K36" s="33" t="s">
        <v>118</v>
      </c>
      <c r="L36" s="46" t="s">
        <v>1144</v>
      </c>
      <c r="M36" s="33" t="s">
        <v>1145</v>
      </c>
      <c r="N36" s="28" t="s">
        <v>18</v>
      </c>
      <c r="O36" s="28" t="s">
        <v>1083</v>
      </c>
      <c r="P36" s="42" t="s">
        <v>1084</v>
      </c>
      <c r="Q36" s="28" t="s">
        <v>1085</v>
      </c>
      <c r="R36" s="28" t="s">
        <v>1086</v>
      </c>
    </row>
    <row r="37" spans="1:18" ht="54" x14ac:dyDescent="0.2">
      <c r="A37" s="27" t="s">
        <v>119</v>
      </c>
      <c r="B37" s="28" t="s">
        <v>735</v>
      </c>
      <c r="C37" s="33" t="s">
        <v>120</v>
      </c>
      <c r="D37" s="28" t="s">
        <v>833</v>
      </c>
      <c r="E37" s="28" t="s">
        <v>77</v>
      </c>
      <c r="F37" s="33" t="s">
        <v>121</v>
      </c>
      <c r="G37" s="28">
        <v>474321</v>
      </c>
      <c r="H37" s="28">
        <v>4576790</v>
      </c>
      <c r="I37" s="28" t="s">
        <v>87</v>
      </c>
      <c r="J37" s="28" t="s">
        <v>22</v>
      </c>
      <c r="K37" s="28"/>
      <c r="L37" s="29" t="s">
        <v>1116</v>
      </c>
      <c r="M37" s="28"/>
      <c r="N37" s="28" t="s">
        <v>18</v>
      </c>
      <c r="O37" s="28" t="s">
        <v>122</v>
      </c>
      <c r="P37" s="42" t="s">
        <v>123</v>
      </c>
      <c r="Q37" s="28" t="s">
        <v>124</v>
      </c>
      <c r="R37" s="28" t="s">
        <v>636</v>
      </c>
    </row>
    <row r="38" spans="1:18" ht="72" x14ac:dyDescent="0.2">
      <c r="A38" s="27" t="s">
        <v>125</v>
      </c>
      <c r="B38" s="28" t="s">
        <v>736</v>
      </c>
      <c r="C38" s="33" t="s">
        <v>126</v>
      </c>
      <c r="D38" s="28" t="s">
        <v>834</v>
      </c>
      <c r="E38" s="28" t="s">
        <v>77</v>
      </c>
      <c r="F38" s="28" t="s">
        <v>127</v>
      </c>
      <c r="G38" s="28">
        <v>477649</v>
      </c>
      <c r="H38" s="28">
        <v>4567336</v>
      </c>
      <c r="I38" s="28" t="s">
        <v>128</v>
      </c>
      <c r="J38" s="28" t="s">
        <v>43</v>
      </c>
      <c r="K38" s="28"/>
      <c r="L38" s="29" t="s">
        <v>1120</v>
      </c>
      <c r="M38" s="28"/>
      <c r="N38" s="28" t="s">
        <v>18</v>
      </c>
      <c r="O38" s="28" t="s">
        <v>929</v>
      </c>
      <c r="P38" s="42" t="s">
        <v>930</v>
      </c>
      <c r="Q38" s="28" t="s">
        <v>931</v>
      </c>
      <c r="R38" s="28" t="s">
        <v>932</v>
      </c>
    </row>
    <row r="39" spans="1:18" ht="198" x14ac:dyDescent="0.2">
      <c r="A39" s="47" t="s">
        <v>129</v>
      </c>
      <c r="B39" s="28" t="s">
        <v>737</v>
      </c>
      <c r="C39" s="34">
        <v>4373030651</v>
      </c>
      <c r="D39" s="29" t="s">
        <v>90</v>
      </c>
      <c r="E39" s="29" t="s">
        <v>77</v>
      </c>
      <c r="F39" s="29" t="s">
        <v>848</v>
      </c>
      <c r="G39" s="29">
        <v>485885</v>
      </c>
      <c r="H39" s="29">
        <v>4554653</v>
      </c>
      <c r="I39" s="29" t="s">
        <v>128</v>
      </c>
      <c r="J39" s="34" t="s">
        <v>130</v>
      </c>
      <c r="K39" s="29" t="s">
        <v>629</v>
      </c>
      <c r="L39" s="32" t="s">
        <v>1121</v>
      </c>
      <c r="M39" s="46" t="s">
        <v>1123</v>
      </c>
      <c r="N39" s="29" t="s">
        <v>18</v>
      </c>
      <c r="O39" s="29" t="s">
        <v>1193</v>
      </c>
      <c r="P39" s="48" t="s">
        <v>1194</v>
      </c>
      <c r="Q39" s="29" t="s">
        <v>1195</v>
      </c>
      <c r="R39" s="29" t="s">
        <v>1196</v>
      </c>
    </row>
    <row r="40" spans="1:18" ht="72" x14ac:dyDescent="0.2">
      <c r="A40" s="47" t="s">
        <v>638</v>
      </c>
      <c r="B40" s="28" t="s">
        <v>738</v>
      </c>
      <c r="C40" s="34" t="s">
        <v>1357</v>
      </c>
      <c r="D40" s="29" t="s">
        <v>90</v>
      </c>
      <c r="E40" s="29" t="s">
        <v>77</v>
      </c>
      <c r="F40" s="29" t="s">
        <v>849</v>
      </c>
      <c r="G40" s="29">
        <v>486420</v>
      </c>
      <c r="H40" s="29">
        <v>4555065</v>
      </c>
      <c r="I40" s="29" t="s">
        <v>128</v>
      </c>
      <c r="J40" s="34" t="s">
        <v>130</v>
      </c>
      <c r="K40" s="34" t="s">
        <v>29</v>
      </c>
      <c r="L40" s="32" t="s">
        <v>1121</v>
      </c>
      <c r="M40" s="29" t="s">
        <v>1119</v>
      </c>
      <c r="N40" s="29" t="s">
        <v>18</v>
      </c>
      <c r="O40" s="29">
        <v>156</v>
      </c>
      <c r="P40" s="48">
        <v>40542</v>
      </c>
      <c r="Q40" s="29"/>
      <c r="R40" s="29" t="s">
        <v>639</v>
      </c>
    </row>
    <row r="41" spans="1:18" ht="72" x14ac:dyDescent="0.2">
      <c r="A41" s="47" t="s">
        <v>131</v>
      </c>
      <c r="B41" s="28" t="s">
        <v>132</v>
      </c>
      <c r="C41" s="34">
        <v>169490612</v>
      </c>
      <c r="D41" s="29" t="s">
        <v>133</v>
      </c>
      <c r="E41" s="29" t="s">
        <v>77</v>
      </c>
      <c r="F41" s="29" t="s">
        <v>850</v>
      </c>
      <c r="G41" s="29">
        <v>453480</v>
      </c>
      <c r="H41" s="29">
        <v>4550510</v>
      </c>
      <c r="I41" s="29" t="s">
        <v>87</v>
      </c>
      <c r="J41" s="34" t="s">
        <v>100</v>
      </c>
      <c r="K41" s="29"/>
      <c r="L41" s="29" t="s">
        <v>1143</v>
      </c>
      <c r="M41" s="28"/>
      <c r="N41" s="29" t="s">
        <v>18</v>
      </c>
      <c r="O41" s="29" t="s">
        <v>981</v>
      </c>
      <c r="P41" s="48" t="s">
        <v>1037</v>
      </c>
      <c r="Q41" s="29" t="s">
        <v>982</v>
      </c>
      <c r="R41" s="29" t="s">
        <v>983</v>
      </c>
    </row>
    <row r="42" spans="1:18" ht="36" x14ac:dyDescent="0.2">
      <c r="A42" s="47" t="s">
        <v>134</v>
      </c>
      <c r="B42" s="28" t="s">
        <v>739</v>
      </c>
      <c r="C42" s="34" t="s">
        <v>1356</v>
      </c>
      <c r="D42" s="29" t="s">
        <v>135</v>
      </c>
      <c r="E42" s="29" t="s">
        <v>77</v>
      </c>
      <c r="F42" s="29" t="s">
        <v>851</v>
      </c>
      <c r="G42" s="29">
        <v>474690</v>
      </c>
      <c r="H42" s="29">
        <v>4551068</v>
      </c>
      <c r="I42" s="29" t="s">
        <v>57</v>
      </c>
      <c r="J42" s="29" t="s">
        <v>111</v>
      </c>
      <c r="K42" s="29"/>
      <c r="L42" s="29" t="s">
        <v>1127</v>
      </c>
      <c r="M42" s="28"/>
      <c r="N42" s="29" t="s">
        <v>18</v>
      </c>
      <c r="O42" s="29">
        <v>150</v>
      </c>
      <c r="P42" s="48">
        <v>40141</v>
      </c>
      <c r="Q42" s="29"/>
      <c r="R42" s="29"/>
    </row>
    <row r="43" spans="1:18" ht="90" x14ac:dyDescent="0.25">
      <c r="A43" s="47" t="s">
        <v>701</v>
      </c>
      <c r="B43" s="28" t="s">
        <v>740</v>
      </c>
      <c r="C43" s="33" t="s">
        <v>126</v>
      </c>
      <c r="D43" s="28" t="s">
        <v>702</v>
      </c>
      <c r="E43" s="28" t="s">
        <v>77</v>
      </c>
      <c r="F43" s="29" t="s">
        <v>703</v>
      </c>
      <c r="G43" s="28">
        <v>493720</v>
      </c>
      <c r="H43" s="28">
        <v>4558066</v>
      </c>
      <c r="I43" s="29" t="s">
        <v>128</v>
      </c>
      <c r="J43" s="28" t="s">
        <v>43</v>
      </c>
      <c r="K43" s="49"/>
      <c r="L43" s="50" t="s">
        <v>1120</v>
      </c>
      <c r="M43" s="49"/>
      <c r="N43" s="29" t="s">
        <v>18</v>
      </c>
      <c r="O43" s="28" t="s">
        <v>1197</v>
      </c>
      <c r="P43" s="42" t="s">
        <v>1198</v>
      </c>
      <c r="Q43" s="28" t="s">
        <v>1200</v>
      </c>
      <c r="R43" s="28" t="s">
        <v>1199</v>
      </c>
    </row>
    <row r="44" spans="1:18" ht="72" x14ac:dyDescent="0.25">
      <c r="A44" s="27" t="s">
        <v>976</v>
      </c>
      <c r="B44" s="28" t="s">
        <v>954</v>
      </c>
      <c r="C44" s="33" t="s">
        <v>957</v>
      </c>
      <c r="D44" s="28" t="s">
        <v>92</v>
      </c>
      <c r="E44" s="28" t="s">
        <v>77</v>
      </c>
      <c r="F44" s="28" t="s">
        <v>955</v>
      </c>
      <c r="G44" s="28">
        <v>491853</v>
      </c>
      <c r="H44" s="28">
        <v>4547141</v>
      </c>
      <c r="I44" s="28" t="s">
        <v>57</v>
      </c>
      <c r="J44" s="28" t="s">
        <v>1481</v>
      </c>
      <c r="K44" s="49"/>
      <c r="L44" s="29" t="s">
        <v>1115</v>
      </c>
      <c r="M44" s="49"/>
      <c r="N44" s="28" t="s">
        <v>18</v>
      </c>
      <c r="O44" s="29" t="s">
        <v>1351</v>
      </c>
      <c r="P44" s="48" t="s">
        <v>1352</v>
      </c>
      <c r="Q44" s="29" t="s">
        <v>1353</v>
      </c>
      <c r="R44" s="29" t="s">
        <v>1354</v>
      </c>
    </row>
    <row r="45" spans="1:18" ht="36" x14ac:dyDescent="0.25">
      <c r="A45" s="47" t="s">
        <v>977</v>
      </c>
      <c r="B45" s="29" t="s">
        <v>978</v>
      </c>
      <c r="C45" s="33">
        <v>1614180626</v>
      </c>
      <c r="D45" s="29" t="s">
        <v>90</v>
      </c>
      <c r="E45" s="29" t="s">
        <v>77</v>
      </c>
      <c r="F45" s="29" t="s">
        <v>979</v>
      </c>
      <c r="G45" s="28">
        <v>483781</v>
      </c>
      <c r="H45" s="28">
        <v>4556632</v>
      </c>
      <c r="I45" s="29" t="s">
        <v>57</v>
      </c>
      <c r="J45" s="29" t="s">
        <v>111</v>
      </c>
      <c r="K45" s="50"/>
      <c r="L45" s="29" t="s">
        <v>1127</v>
      </c>
      <c r="M45" s="49"/>
      <c r="N45" s="29" t="s">
        <v>18</v>
      </c>
      <c r="O45" s="29">
        <v>24</v>
      </c>
      <c r="P45" s="48">
        <v>43133</v>
      </c>
      <c r="Q45" s="29"/>
      <c r="R45" s="29" t="s">
        <v>980</v>
      </c>
    </row>
    <row r="46" spans="1:18" ht="108" x14ac:dyDescent="0.2">
      <c r="A46" s="27" t="s">
        <v>138</v>
      </c>
      <c r="B46" s="28" t="s">
        <v>139</v>
      </c>
      <c r="C46" s="28">
        <v>3139020618</v>
      </c>
      <c r="D46" s="28" t="s">
        <v>140</v>
      </c>
      <c r="E46" s="28" t="s">
        <v>136</v>
      </c>
      <c r="F46" s="28" t="s">
        <v>852</v>
      </c>
      <c r="G46" s="28">
        <v>425130</v>
      </c>
      <c r="H46" s="28">
        <v>4580335</v>
      </c>
      <c r="I46" s="28" t="s">
        <v>57</v>
      </c>
      <c r="J46" s="28" t="s">
        <v>82</v>
      </c>
      <c r="K46" s="28"/>
      <c r="L46" s="29" t="s">
        <v>1139</v>
      </c>
      <c r="M46" s="28"/>
      <c r="N46" s="28" t="s">
        <v>18</v>
      </c>
      <c r="O46" s="28" t="s">
        <v>1368</v>
      </c>
      <c r="P46" s="42" t="s">
        <v>941</v>
      </c>
      <c r="Q46" s="28" t="s">
        <v>942</v>
      </c>
      <c r="R46" s="52" t="s">
        <v>943</v>
      </c>
    </row>
    <row r="47" spans="1:18" ht="54" x14ac:dyDescent="0.2">
      <c r="A47" s="27" t="s">
        <v>141</v>
      </c>
      <c r="B47" s="28" t="s">
        <v>741</v>
      </c>
      <c r="C47" s="28">
        <v>2363070612</v>
      </c>
      <c r="D47" s="28" t="s">
        <v>142</v>
      </c>
      <c r="E47" s="28" t="s">
        <v>136</v>
      </c>
      <c r="F47" s="28" t="s">
        <v>143</v>
      </c>
      <c r="G47" s="28">
        <v>459139</v>
      </c>
      <c r="H47" s="28">
        <v>4542279</v>
      </c>
      <c r="I47" s="28" t="s">
        <v>57</v>
      </c>
      <c r="J47" s="28" t="s">
        <v>82</v>
      </c>
      <c r="K47" s="28"/>
      <c r="L47" s="29" t="s">
        <v>1139</v>
      </c>
      <c r="M47" s="28"/>
      <c r="N47" s="28" t="s">
        <v>18</v>
      </c>
      <c r="O47" s="28" t="s">
        <v>1302</v>
      </c>
      <c r="P47" s="53" t="s">
        <v>1303</v>
      </c>
      <c r="Q47" s="28" t="s">
        <v>1304</v>
      </c>
      <c r="R47" s="28" t="s">
        <v>1305</v>
      </c>
    </row>
    <row r="48" spans="1:18" ht="108" x14ac:dyDescent="0.2">
      <c r="A48" s="27" t="s">
        <v>144</v>
      </c>
      <c r="B48" s="28" t="s">
        <v>742</v>
      </c>
      <c r="C48" s="28">
        <v>1946480611</v>
      </c>
      <c r="D48" s="28" t="s">
        <v>145</v>
      </c>
      <c r="E48" s="28" t="s">
        <v>136</v>
      </c>
      <c r="F48" s="28" t="s">
        <v>146</v>
      </c>
      <c r="G48" s="28">
        <v>405129</v>
      </c>
      <c r="H48" s="28">
        <v>4568305</v>
      </c>
      <c r="I48" s="28" t="s">
        <v>57</v>
      </c>
      <c r="J48" s="28" t="s">
        <v>1481</v>
      </c>
      <c r="K48" s="28"/>
      <c r="L48" s="29" t="s">
        <v>1115</v>
      </c>
      <c r="M48" s="28"/>
      <c r="N48" s="28" t="s">
        <v>18</v>
      </c>
      <c r="O48" s="28" t="s">
        <v>1593</v>
      </c>
      <c r="P48" s="53" t="s">
        <v>1594</v>
      </c>
      <c r="Q48" s="28" t="s">
        <v>1595</v>
      </c>
      <c r="R48" s="28" t="s">
        <v>1596</v>
      </c>
    </row>
    <row r="49" spans="1:18" ht="90" x14ac:dyDescent="0.2">
      <c r="A49" s="27" t="s">
        <v>147</v>
      </c>
      <c r="B49" s="28" t="s">
        <v>743</v>
      </c>
      <c r="C49" s="28">
        <v>2528120617</v>
      </c>
      <c r="D49" s="28" t="s">
        <v>148</v>
      </c>
      <c r="E49" s="28" t="s">
        <v>136</v>
      </c>
      <c r="F49" s="28" t="s">
        <v>149</v>
      </c>
      <c r="G49" s="28">
        <v>444825</v>
      </c>
      <c r="H49" s="28">
        <v>4543550</v>
      </c>
      <c r="I49" s="28" t="s">
        <v>57</v>
      </c>
      <c r="J49" s="28" t="s">
        <v>1481</v>
      </c>
      <c r="K49" s="28"/>
      <c r="L49" s="29" t="s">
        <v>1115</v>
      </c>
      <c r="M49" s="28"/>
      <c r="N49" s="28" t="s">
        <v>18</v>
      </c>
      <c r="O49" s="29" t="s">
        <v>1215</v>
      </c>
      <c r="P49" s="48" t="s">
        <v>1216</v>
      </c>
      <c r="Q49" s="28" t="s">
        <v>1217</v>
      </c>
      <c r="R49" s="28" t="s">
        <v>1218</v>
      </c>
    </row>
    <row r="50" spans="1:18" ht="288" x14ac:dyDescent="0.2">
      <c r="A50" s="27" t="s">
        <v>151</v>
      </c>
      <c r="B50" s="28" t="s">
        <v>1250</v>
      </c>
      <c r="C50" s="28">
        <v>8279561008</v>
      </c>
      <c r="D50" s="28" t="s">
        <v>152</v>
      </c>
      <c r="E50" s="28" t="s">
        <v>136</v>
      </c>
      <c r="F50" s="28" t="s">
        <v>853</v>
      </c>
      <c r="G50" s="28">
        <v>454680</v>
      </c>
      <c r="H50" s="28">
        <v>4541783</v>
      </c>
      <c r="I50" s="28" t="s">
        <v>116</v>
      </c>
      <c r="J50" s="28" t="s">
        <v>117</v>
      </c>
      <c r="K50" s="28"/>
      <c r="L50" s="46" t="s">
        <v>1144</v>
      </c>
      <c r="M50" s="28"/>
      <c r="N50" s="28" t="s">
        <v>18</v>
      </c>
      <c r="O50" s="28" t="s">
        <v>1505</v>
      </c>
      <c r="P50" s="28" t="s">
        <v>1506</v>
      </c>
      <c r="Q50" s="28" t="s">
        <v>1507</v>
      </c>
      <c r="R50" s="28" t="s">
        <v>1508</v>
      </c>
    </row>
    <row r="51" spans="1:18" ht="72" x14ac:dyDescent="0.2">
      <c r="A51" s="27" t="s">
        <v>153</v>
      </c>
      <c r="B51" s="28" t="s">
        <v>744</v>
      </c>
      <c r="C51" s="28">
        <v>300290657</v>
      </c>
      <c r="D51" s="28" t="s">
        <v>154</v>
      </c>
      <c r="E51" s="28" t="s">
        <v>136</v>
      </c>
      <c r="F51" s="28" t="s">
        <v>155</v>
      </c>
      <c r="G51" s="28">
        <v>416457</v>
      </c>
      <c r="H51" s="28">
        <v>4583865</v>
      </c>
      <c r="I51" s="28" t="s">
        <v>57</v>
      </c>
      <c r="J51" s="28" t="s">
        <v>82</v>
      </c>
      <c r="K51" s="28"/>
      <c r="L51" s="29" t="s">
        <v>1139</v>
      </c>
      <c r="M51" s="28"/>
      <c r="N51" s="28" t="s">
        <v>18</v>
      </c>
      <c r="O51" s="28" t="s">
        <v>1087</v>
      </c>
      <c r="P51" s="53" t="s">
        <v>1088</v>
      </c>
      <c r="Q51" s="28" t="s">
        <v>1089</v>
      </c>
      <c r="R51" s="28" t="s">
        <v>1090</v>
      </c>
    </row>
    <row r="52" spans="1:18" ht="216" x14ac:dyDescent="0.2">
      <c r="A52" s="27" t="s">
        <v>156</v>
      </c>
      <c r="B52" s="29" t="s">
        <v>1364</v>
      </c>
      <c r="C52" s="28">
        <v>3151600651</v>
      </c>
      <c r="D52" s="28" t="s">
        <v>157</v>
      </c>
      <c r="E52" s="28" t="s">
        <v>136</v>
      </c>
      <c r="F52" s="28" t="s">
        <v>158</v>
      </c>
      <c r="G52" s="28">
        <v>429495</v>
      </c>
      <c r="H52" s="28">
        <v>4545874</v>
      </c>
      <c r="I52" s="28" t="s">
        <v>128</v>
      </c>
      <c r="J52" s="33" t="s">
        <v>43</v>
      </c>
      <c r="K52" s="28" t="s">
        <v>29</v>
      </c>
      <c r="L52" s="29" t="s">
        <v>1120</v>
      </c>
      <c r="M52" s="29" t="s">
        <v>1119</v>
      </c>
      <c r="N52" s="28" t="s">
        <v>18</v>
      </c>
      <c r="O52" s="28" t="s">
        <v>1585</v>
      </c>
      <c r="P52" s="53" t="s">
        <v>1586</v>
      </c>
      <c r="Q52" s="28" t="s">
        <v>1587</v>
      </c>
      <c r="R52" s="28" t="s">
        <v>1588</v>
      </c>
    </row>
    <row r="53" spans="1:18" ht="90" x14ac:dyDescent="0.2">
      <c r="A53" s="27" t="s">
        <v>159</v>
      </c>
      <c r="B53" s="28" t="s">
        <v>160</v>
      </c>
      <c r="C53" s="28">
        <v>1654010345</v>
      </c>
      <c r="D53" s="28" t="s">
        <v>161</v>
      </c>
      <c r="E53" s="28" t="s">
        <v>136</v>
      </c>
      <c r="F53" s="28" t="s">
        <v>162</v>
      </c>
      <c r="G53" s="28">
        <v>441360</v>
      </c>
      <c r="H53" s="28">
        <v>4541555</v>
      </c>
      <c r="I53" s="28" t="s">
        <v>57</v>
      </c>
      <c r="J53" s="28" t="s">
        <v>93</v>
      </c>
      <c r="K53" s="28"/>
      <c r="L53" s="32" t="s">
        <v>1141</v>
      </c>
      <c r="M53" s="28"/>
      <c r="N53" s="28" t="s">
        <v>18</v>
      </c>
      <c r="O53" s="28" t="s">
        <v>1509</v>
      </c>
      <c r="P53" s="42" t="s">
        <v>1511</v>
      </c>
      <c r="Q53" s="28" t="s">
        <v>1510</v>
      </c>
      <c r="R53" s="28" t="s">
        <v>1512</v>
      </c>
    </row>
    <row r="54" spans="1:18" ht="270" x14ac:dyDescent="0.2">
      <c r="A54" s="27" t="s">
        <v>163</v>
      </c>
      <c r="B54" s="28" t="s">
        <v>745</v>
      </c>
      <c r="C54" s="28">
        <v>2175530613</v>
      </c>
      <c r="D54" s="28" t="s">
        <v>164</v>
      </c>
      <c r="E54" s="28" t="s">
        <v>136</v>
      </c>
      <c r="F54" s="28" t="s">
        <v>165</v>
      </c>
      <c r="G54" s="28">
        <v>433161</v>
      </c>
      <c r="H54" s="28">
        <v>4552225</v>
      </c>
      <c r="I54" s="28" t="s">
        <v>166</v>
      </c>
      <c r="J54" s="33" t="s">
        <v>167</v>
      </c>
      <c r="K54" s="28"/>
      <c r="L54" s="29" t="s">
        <v>1136</v>
      </c>
      <c r="M54" s="28"/>
      <c r="N54" s="28" t="s">
        <v>18</v>
      </c>
      <c r="O54" s="28" t="s">
        <v>1207</v>
      </c>
      <c r="P54" s="53" t="s">
        <v>1208</v>
      </c>
      <c r="Q54" s="28" t="s">
        <v>1209</v>
      </c>
      <c r="R54" s="28" t="s">
        <v>1210</v>
      </c>
    </row>
    <row r="55" spans="1:18" ht="216" x14ac:dyDescent="0.2">
      <c r="A55" s="27" t="s">
        <v>168</v>
      </c>
      <c r="B55" s="28" t="s">
        <v>1205</v>
      </c>
      <c r="C55" s="28"/>
      <c r="D55" s="28" t="s">
        <v>161</v>
      </c>
      <c r="E55" s="28" t="s">
        <v>136</v>
      </c>
      <c r="F55" s="28" t="s">
        <v>169</v>
      </c>
      <c r="G55" s="28">
        <v>440349</v>
      </c>
      <c r="H55" s="28">
        <v>4540158</v>
      </c>
      <c r="I55" s="28" t="s">
        <v>87</v>
      </c>
      <c r="J55" s="28" t="s">
        <v>22</v>
      </c>
      <c r="K55" s="28" t="s">
        <v>130</v>
      </c>
      <c r="L55" s="29" t="s">
        <v>1116</v>
      </c>
      <c r="M55" s="46" t="s">
        <v>1121</v>
      </c>
      <c r="N55" s="28" t="s">
        <v>18</v>
      </c>
      <c r="O55" s="28" t="s">
        <v>1678</v>
      </c>
      <c r="P55" s="53" t="s">
        <v>1679</v>
      </c>
      <c r="Q55" s="28" t="s">
        <v>1680</v>
      </c>
      <c r="R55" s="28" t="s">
        <v>1681</v>
      </c>
    </row>
    <row r="56" spans="1:18" ht="72" x14ac:dyDescent="0.2">
      <c r="A56" s="27" t="s">
        <v>170</v>
      </c>
      <c r="B56" s="28" t="s">
        <v>1219</v>
      </c>
      <c r="C56" s="28">
        <v>3550730612</v>
      </c>
      <c r="D56" s="28" t="s">
        <v>171</v>
      </c>
      <c r="E56" s="28" t="s">
        <v>136</v>
      </c>
      <c r="F56" s="28" t="s">
        <v>172</v>
      </c>
      <c r="G56" s="28">
        <v>436244</v>
      </c>
      <c r="H56" s="28">
        <v>4544276</v>
      </c>
      <c r="I56" s="28" t="s">
        <v>128</v>
      </c>
      <c r="J56" s="28" t="s">
        <v>43</v>
      </c>
      <c r="K56" s="28"/>
      <c r="L56" s="29" t="s">
        <v>1120</v>
      </c>
      <c r="M56" s="28"/>
      <c r="N56" s="28" t="s">
        <v>18</v>
      </c>
      <c r="O56" s="28" t="s">
        <v>1365</v>
      </c>
      <c r="P56" s="42" t="s">
        <v>1366</v>
      </c>
      <c r="Q56" s="28" t="s">
        <v>173</v>
      </c>
      <c r="R56" s="28" t="s">
        <v>1367</v>
      </c>
    </row>
    <row r="57" spans="1:18" ht="180" x14ac:dyDescent="0.2">
      <c r="A57" s="27" t="s">
        <v>174</v>
      </c>
      <c r="B57" s="28" t="s">
        <v>746</v>
      </c>
      <c r="C57" s="28">
        <v>2019360615</v>
      </c>
      <c r="D57" s="28" t="s">
        <v>161</v>
      </c>
      <c r="E57" s="28" t="s">
        <v>136</v>
      </c>
      <c r="F57" s="28" t="s">
        <v>175</v>
      </c>
      <c r="G57" s="28">
        <v>443909</v>
      </c>
      <c r="H57" s="28">
        <v>4541741</v>
      </c>
      <c r="I57" s="28" t="s">
        <v>57</v>
      </c>
      <c r="J57" s="28" t="s">
        <v>1481</v>
      </c>
      <c r="K57" s="28"/>
      <c r="L57" s="29" t="s">
        <v>1115</v>
      </c>
      <c r="M57" s="28"/>
      <c r="N57" s="28" t="s">
        <v>18</v>
      </c>
      <c r="O57" s="28" t="s">
        <v>1171</v>
      </c>
      <c r="P57" s="53" t="s">
        <v>1172</v>
      </c>
      <c r="Q57" s="28" t="s">
        <v>1173</v>
      </c>
      <c r="R57" s="28" t="s">
        <v>1174</v>
      </c>
    </row>
    <row r="58" spans="1:18" ht="126" x14ac:dyDescent="0.2">
      <c r="A58" s="27" t="s">
        <v>176</v>
      </c>
      <c r="B58" s="28" t="s">
        <v>747</v>
      </c>
      <c r="C58" s="28" t="s">
        <v>177</v>
      </c>
      <c r="D58" s="28" t="s">
        <v>178</v>
      </c>
      <c r="E58" s="28" t="s">
        <v>136</v>
      </c>
      <c r="F58" s="28" t="s">
        <v>179</v>
      </c>
      <c r="G58" s="28">
        <v>427968</v>
      </c>
      <c r="H58" s="28">
        <v>4558107</v>
      </c>
      <c r="I58" s="28" t="s">
        <v>57</v>
      </c>
      <c r="J58" s="28" t="s">
        <v>1481</v>
      </c>
      <c r="K58" s="28"/>
      <c r="L58" s="29" t="s">
        <v>1115</v>
      </c>
      <c r="M58" s="28"/>
      <c r="N58" s="28" t="s">
        <v>18</v>
      </c>
      <c r="O58" s="28" t="s">
        <v>1629</v>
      </c>
      <c r="P58" s="42" t="s">
        <v>1632</v>
      </c>
      <c r="Q58" s="28" t="s">
        <v>1630</v>
      </c>
      <c r="R58" s="28" t="s">
        <v>1631</v>
      </c>
    </row>
    <row r="59" spans="1:18" ht="162" x14ac:dyDescent="0.2">
      <c r="A59" s="27" t="s">
        <v>181</v>
      </c>
      <c r="B59" s="28" t="s">
        <v>748</v>
      </c>
      <c r="C59" s="28" t="s">
        <v>182</v>
      </c>
      <c r="D59" s="28" t="s">
        <v>148</v>
      </c>
      <c r="E59" s="28" t="s">
        <v>136</v>
      </c>
      <c r="F59" s="28" t="s">
        <v>183</v>
      </c>
      <c r="G59" s="28">
        <v>443233</v>
      </c>
      <c r="H59" s="28">
        <v>4542110</v>
      </c>
      <c r="I59" s="28" t="s">
        <v>87</v>
      </c>
      <c r="J59" s="28" t="s">
        <v>22</v>
      </c>
      <c r="K59" s="28" t="s">
        <v>1421</v>
      </c>
      <c r="L59" s="29" t="s">
        <v>1116</v>
      </c>
      <c r="M59" s="28" t="s">
        <v>1126</v>
      </c>
      <c r="N59" s="28" t="s">
        <v>18</v>
      </c>
      <c r="O59" s="28" t="s">
        <v>1670</v>
      </c>
      <c r="P59" s="53" t="s">
        <v>1671</v>
      </c>
      <c r="Q59" s="28" t="s">
        <v>1672</v>
      </c>
      <c r="R59" s="28" t="s">
        <v>1673</v>
      </c>
    </row>
    <row r="60" spans="1:18" ht="72" x14ac:dyDescent="0.2">
      <c r="A60" s="27" t="s">
        <v>184</v>
      </c>
      <c r="B60" s="28" t="s">
        <v>749</v>
      </c>
      <c r="C60" s="28" t="s">
        <v>185</v>
      </c>
      <c r="D60" s="28" t="s">
        <v>178</v>
      </c>
      <c r="E60" s="28" t="s">
        <v>136</v>
      </c>
      <c r="F60" s="28" t="s">
        <v>186</v>
      </c>
      <c r="G60" s="28">
        <v>428581</v>
      </c>
      <c r="H60" s="28">
        <v>4558316</v>
      </c>
      <c r="I60" s="28" t="s">
        <v>57</v>
      </c>
      <c r="J60" s="28" t="s">
        <v>1481</v>
      </c>
      <c r="K60" s="28"/>
      <c r="L60" s="29" t="s">
        <v>1115</v>
      </c>
      <c r="M60" s="28"/>
      <c r="N60" s="28" t="s">
        <v>18</v>
      </c>
      <c r="O60" s="28" t="s">
        <v>187</v>
      </c>
      <c r="P60" s="53" t="s">
        <v>188</v>
      </c>
      <c r="Q60" s="28" t="s">
        <v>189</v>
      </c>
      <c r="R60" s="28" t="s">
        <v>663</v>
      </c>
    </row>
    <row r="61" spans="1:18" ht="108" x14ac:dyDescent="0.2">
      <c r="A61" s="27" t="s">
        <v>190</v>
      </c>
      <c r="B61" s="28" t="s">
        <v>750</v>
      </c>
      <c r="C61" s="28">
        <v>4030970968</v>
      </c>
      <c r="D61" s="28" t="s">
        <v>191</v>
      </c>
      <c r="E61" s="28" t="s">
        <v>136</v>
      </c>
      <c r="F61" s="28" t="s">
        <v>192</v>
      </c>
      <c r="G61" s="28">
        <v>443730</v>
      </c>
      <c r="H61" s="28">
        <v>4541798</v>
      </c>
      <c r="I61" s="28" t="s">
        <v>57</v>
      </c>
      <c r="J61" s="28" t="s">
        <v>193</v>
      </c>
      <c r="K61" s="28"/>
      <c r="L61" s="29" t="s">
        <v>1146</v>
      </c>
      <c r="M61" s="28"/>
      <c r="N61" s="28" t="s">
        <v>18</v>
      </c>
      <c r="O61" s="28" t="s">
        <v>1513</v>
      </c>
      <c r="P61" s="53" t="s">
        <v>1514</v>
      </c>
      <c r="Q61" s="28" t="s">
        <v>1515</v>
      </c>
      <c r="R61" s="28" t="s">
        <v>1516</v>
      </c>
    </row>
    <row r="62" spans="1:18" ht="145.5" customHeight="1" x14ac:dyDescent="0.2">
      <c r="A62" s="27" t="s">
        <v>194</v>
      </c>
      <c r="B62" s="28" t="s">
        <v>1639</v>
      </c>
      <c r="C62" s="28">
        <v>5645620633</v>
      </c>
      <c r="D62" s="28" t="s">
        <v>195</v>
      </c>
      <c r="E62" s="28" t="s">
        <v>136</v>
      </c>
      <c r="F62" s="28" t="s">
        <v>196</v>
      </c>
      <c r="G62" s="28">
        <v>435083</v>
      </c>
      <c r="H62" s="28">
        <v>4536783</v>
      </c>
      <c r="I62" s="28" t="s">
        <v>128</v>
      </c>
      <c r="J62" s="28" t="s">
        <v>130</v>
      </c>
      <c r="K62" s="28" t="s">
        <v>29</v>
      </c>
      <c r="L62" s="32" t="s">
        <v>1121</v>
      </c>
      <c r="M62" s="29" t="s">
        <v>1119</v>
      </c>
      <c r="N62" s="28" t="s">
        <v>18</v>
      </c>
      <c r="O62" s="28" t="s">
        <v>1640</v>
      </c>
      <c r="P62" s="28" t="s">
        <v>1641</v>
      </c>
      <c r="Q62" s="28" t="s">
        <v>1642</v>
      </c>
      <c r="R62" s="28" t="s">
        <v>1643</v>
      </c>
    </row>
    <row r="63" spans="1:18" ht="72" x14ac:dyDescent="0.2">
      <c r="A63" s="27" t="s">
        <v>197</v>
      </c>
      <c r="B63" s="28" t="s">
        <v>751</v>
      </c>
      <c r="C63" s="28">
        <v>4127270157</v>
      </c>
      <c r="D63" s="28" t="s">
        <v>161</v>
      </c>
      <c r="E63" s="28" t="s">
        <v>136</v>
      </c>
      <c r="F63" s="28" t="s">
        <v>198</v>
      </c>
      <c r="G63" s="28">
        <v>442736</v>
      </c>
      <c r="H63" s="28">
        <v>4555505</v>
      </c>
      <c r="I63" s="28" t="s">
        <v>166</v>
      </c>
      <c r="J63" s="28" t="s">
        <v>199</v>
      </c>
      <c r="K63" s="28"/>
      <c r="L63" s="29" t="s">
        <v>1166</v>
      </c>
      <c r="M63" s="28"/>
      <c r="N63" s="28" t="s">
        <v>18</v>
      </c>
      <c r="O63" s="28" t="s">
        <v>1590</v>
      </c>
      <c r="P63" s="53" t="s">
        <v>1591</v>
      </c>
      <c r="Q63" s="28" t="s">
        <v>1589</v>
      </c>
      <c r="R63" s="28" t="s">
        <v>1592</v>
      </c>
    </row>
    <row r="64" spans="1:18" ht="54" x14ac:dyDescent="0.2">
      <c r="A64" s="27" t="s">
        <v>675</v>
      </c>
      <c r="B64" s="28" t="s">
        <v>752</v>
      </c>
      <c r="C64" s="28">
        <v>3733831006</v>
      </c>
      <c r="D64" s="28" t="s">
        <v>676</v>
      </c>
      <c r="E64" s="28" t="s">
        <v>136</v>
      </c>
      <c r="F64" s="28" t="s">
        <v>677</v>
      </c>
      <c r="G64" s="28">
        <v>405654</v>
      </c>
      <c r="H64" s="28">
        <v>4561459</v>
      </c>
      <c r="I64" s="28" t="s">
        <v>166</v>
      </c>
      <c r="J64" s="28" t="s">
        <v>167</v>
      </c>
      <c r="K64" s="28"/>
      <c r="L64" s="29" t="s">
        <v>1136</v>
      </c>
      <c r="M64" s="28"/>
      <c r="N64" s="28" t="s">
        <v>18</v>
      </c>
      <c r="O64" s="28" t="s">
        <v>1306</v>
      </c>
      <c r="P64" s="42" t="s">
        <v>1307</v>
      </c>
      <c r="Q64" s="28" t="s">
        <v>1362</v>
      </c>
      <c r="R64" s="28" t="s">
        <v>1308</v>
      </c>
    </row>
    <row r="65" spans="1:18" ht="108" x14ac:dyDescent="0.2">
      <c r="A65" s="47" t="s">
        <v>1097</v>
      </c>
      <c r="B65" s="29" t="s">
        <v>1100</v>
      </c>
      <c r="C65" s="29">
        <v>4701160659</v>
      </c>
      <c r="D65" s="29" t="s">
        <v>835</v>
      </c>
      <c r="E65" s="29" t="s">
        <v>136</v>
      </c>
      <c r="F65" s="29" t="s">
        <v>1101</v>
      </c>
      <c r="G65" s="51">
        <v>425838</v>
      </c>
      <c r="H65" s="51">
        <v>4558708</v>
      </c>
      <c r="I65" s="29" t="s">
        <v>69</v>
      </c>
      <c r="J65" s="29" t="s">
        <v>1168</v>
      </c>
      <c r="K65" s="29" t="s">
        <v>1482</v>
      </c>
      <c r="L65" s="32" t="s">
        <v>1134</v>
      </c>
      <c r="M65" s="29" t="s">
        <v>1179</v>
      </c>
      <c r="N65" s="29" t="s">
        <v>18</v>
      </c>
      <c r="O65" s="96" t="s">
        <v>1369</v>
      </c>
      <c r="P65" s="97" t="s">
        <v>1370</v>
      </c>
      <c r="Q65" s="29" t="s">
        <v>1103</v>
      </c>
      <c r="R65" s="98" t="s">
        <v>1371</v>
      </c>
    </row>
    <row r="66" spans="1:18" ht="90" x14ac:dyDescent="0.2">
      <c r="A66" s="47" t="s">
        <v>1098</v>
      </c>
      <c r="B66" s="29" t="s">
        <v>1105</v>
      </c>
      <c r="C66" s="29">
        <v>1271661215</v>
      </c>
      <c r="D66" s="29" t="s">
        <v>1106</v>
      </c>
      <c r="E66" s="29" t="s">
        <v>136</v>
      </c>
      <c r="F66" s="29" t="s">
        <v>1107</v>
      </c>
      <c r="G66" s="29">
        <v>428210</v>
      </c>
      <c r="H66" s="29">
        <v>4554925</v>
      </c>
      <c r="I66" s="29" t="s">
        <v>57</v>
      </c>
      <c r="J66" s="28" t="s">
        <v>950</v>
      </c>
      <c r="K66" s="29"/>
      <c r="L66" s="32" t="s">
        <v>1137</v>
      </c>
      <c r="M66" s="28"/>
      <c r="N66" s="29" t="s">
        <v>18</v>
      </c>
      <c r="O66" s="29" t="s">
        <v>1666</v>
      </c>
      <c r="P66" s="48" t="s">
        <v>1667</v>
      </c>
      <c r="Q66" s="29" t="s">
        <v>1668</v>
      </c>
      <c r="R66" s="29" t="s">
        <v>1669</v>
      </c>
    </row>
    <row r="67" spans="1:18" ht="252" x14ac:dyDescent="0.2">
      <c r="A67" s="47" t="s">
        <v>1099</v>
      </c>
      <c r="B67" s="29" t="s">
        <v>1108</v>
      </c>
      <c r="C67" s="29">
        <v>1292011218</v>
      </c>
      <c r="D67" s="29" t="s">
        <v>1109</v>
      </c>
      <c r="E67" s="29" t="s">
        <v>136</v>
      </c>
      <c r="F67" s="29" t="s">
        <v>1110</v>
      </c>
      <c r="G67" s="29">
        <v>437208</v>
      </c>
      <c r="H67" s="29">
        <v>4533302</v>
      </c>
      <c r="I67" s="29" t="s">
        <v>69</v>
      </c>
      <c r="J67" s="29" t="s">
        <v>1167</v>
      </c>
      <c r="K67" s="29" t="s">
        <v>1111</v>
      </c>
      <c r="L67" s="29" t="s">
        <v>1148</v>
      </c>
      <c r="M67" s="28" t="s">
        <v>1149</v>
      </c>
      <c r="N67" s="29" t="s">
        <v>18</v>
      </c>
      <c r="O67" s="29" t="s">
        <v>1648</v>
      </c>
      <c r="P67" s="48" t="s">
        <v>1649</v>
      </c>
      <c r="Q67" s="29" t="s">
        <v>1650</v>
      </c>
      <c r="R67" s="29" t="s">
        <v>1104</v>
      </c>
    </row>
    <row r="68" spans="1:18" ht="85.5" customHeight="1" x14ac:dyDescent="0.2">
      <c r="A68" s="47" t="s">
        <v>1175</v>
      </c>
      <c r="B68" s="29" t="s">
        <v>1176</v>
      </c>
      <c r="C68" s="29">
        <v>3862571217</v>
      </c>
      <c r="D68" s="29" t="s">
        <v>1177</v>
      </c>
      <c r="E68" s="29" t="s">
        <v>136</v>
      </c>
      <c r="F68" s="29" t="s">
        <v>1181</v>
      </c>
      <c r="G68" s="29">
        <v>444382</v>
      </c>
      <c r="H68" s="29">
        <v>4575258</v>
      </c>
      <c r="I68" s="29" t="s">
        <v>69</v>
      </c>
      <c r="J68" s="29" t="s">
        <v>130</v>
      </c>
      <c r="K68" s="29" t="s">
        <v>1482</v>
      </c>
      <c r="L68" s="29" t="s">
        <v>1178</v>
      </c>
      <c r="M68" s="29" t="s">
        <v>1179</v>
      </c>
      <c r="N68" s="29" t="s">
        <v>18</v>
      </c>
      <c r="O68" s="29" t="s">
        <v>1372</v>
      </c>
      <c r="P68" s="48" t="s">
        <v>1373</v>
      </c>
      <c r="Q68" s="29" t="s">
        <v>1180</v>
      </c>
      <c r="R68" s="29" t="s">
        <v>1374</v>
      </c>
    </row>
    <row r="69" spans="1:18" ht="54" x14ac:dyDescent="0.2">
      <c r="A69" s="47" t="s">
        <v>1211</v>
      </c>
      <c r="B69" s="29" t="s">
        <v>1281</v>
      </c>
      <c r="C69" s="29">
        <v>2087870610</v>
      </c>
      <c r="D69" s="29" t="s">
        <v>1213</v>
      </c>
      <c r="E69" s="29" t="s">
        <v>136</v>
      </c>
      <c r="F69" s="29" t="s">
        <v>1212</v>
      </c>
      <c r="G69" s="29">
        <v>429867</v>
      </c>
      <c r="H69" s="29">
        <v>4571284</v>
      </c>
      <c r="I69" s="29" t="s">
        <v>57</v>
      </c>
      <c r="J69" s="40" t="s">
        <v>438</v>
      </c>
      <c r="K69" s="29"/>
      <c r="L69" s="29" t="s">
        <v>1214</v>
      </c>
      <c r="M69" s="29"/>
      <c r="N69" s="29" t="s">
        <v>18</v>
      </c>
      <c r="O69" s="29" t="s">
        <v>1570</v>
      </c>
      <c r="P69" s="48" t="s">
        <v>1571</v>
      </c>
      <c r="Q69" s="29" t="s">
        <v>1572</v>
      </c>
      <c r="R69" s="29" t="s">
        <v>1104</v>
      </c>
    </row>
    <row r="70" spans="1:18" ht="90" x14ac:dyDescent="0.2">
      <c r="A70" s="47" t="s">
        <v>1280</v>
      </c>
      <c r="B70" s="29" t="s">
        <v>1282</v>
      </c>
      <c r="C70" s="29">
        <v>4045150614</v>
      </c>
      <c r="D70" s="29" t="s">
        <v>836</v>
      </c>
      <c r="E70" s="29" t="s">
        <v>136</v>
      </c>
      <c r="F70" s="29" t="s">
        <v>1283</v>
      </c>
      <c r="G70" s="29">
        <v>434476</v>
      </c>
      <c r="H70" s="29">
        <v>4540384</v>
      </c>
      <c r="I70" s="29" t="s">
        <v>69</v>
      </c>
      <c r="J70" s="29" t="s">
        <v>29</v>
      </c>
      <c r="K70" s="29" t="s">
        <v>1482</v>
      </c>
      <c r="L70" s="28" t="s">
        <v>1119</v>
      </c>
      <c r="M70" s="29" t="s">
        <v>1179</v>
      </c>
      <c r="N70" s="29" t="s">
        <v>18</v>
      </c>
      <c r="O70" s="29">
        <v>147</v>
      </c>
      <c r="P70" s="48">
        <v>43668</v>
      </c>
      <c r="Q70" s="29" t="s">
        <v>1180</v>
      </c>
      <c r="R70" s="29" t="s">
        <v>1102</v>
      </c>
    </row>
    <row r="71" spans="1:18" ht="90" x14ac:dyDescent="0.2">
      <c r="A71" s="47" t="s">
        <v>1328</v>
      </c>
      <c r="B71" s="29" t="s">
        <v>1329</v>
      </c>
      <c r="C71" s="29">
        <v>6707790637</v>
      </c>
      <c r="D71" s="29" t="s">
        <v>161</v>
      </c>
      <c r="E71" s="29" t="s">
        <v>136</v>
      </c>
      <c r="F71" s="29" t="s">
        <v>1330</v>
      </c>
      <c r="G71" s="29">
        <v>441806</v>
      </c>
      <c r="H71" s="29">
        <v>4540595</v>
      </c>
      <c r="I71" s="29" t="s">
        <v>69</v>
      </c>
      <c r="J71" s="29" t="s">
        <v>130</v>
      </c>
      <c r="K71" s="29" t="s">
        <v>1482</v>
      </c>
      <c r="L71" s="29" t="s">
        <v>1331</v>
      </c>
      <c r="M71" s="32" t="s">
        <v>1332</v>
      </c>
      <c r="N71" s="29" t="s">
        <v>18</v>
      </c>
      <c r="O71" s="29">
        <v>194</v>
      </c>
      <c r="P71" s="48">
        <v>43747</v>
      </c>
      <c r="Q71" s="29" t="s">
        <v>1180</v>
      </c>
      <c r="R71" s="29" t="s">
        <v>1102</v>
      </c>
    </row>
    <row r="72" spans="1:18" ht="35.25" customHeight="1" x14ac:dyDescent="0.2">
      <c r="A72" s="109" t="s">
        <v>1517</v>
      </c>
      <c r="B72" s="110" t="s">
        <v>1518</v>
      </c>
      <c r="C72" s="110">
        <v>5529750639</v>
      </c>
      <c r="D72" s="110" t="s">
        <v>1519</v>
      </c>
      <c r="E72" s="110" t="s">
        <v>136</v>
      </c>
      <c r="F72" s="110" t="s">
        <v>1520</v>
      </c>
      <c r="G72" s="110">
        <v>422031</v>
      </c>
      <c r="H72" s="110">
        <v>4558741</v>
      </c>
      <c r="I72" s="110" t="s">
        <v>69</v>
      </c>
      <c r="J72" s="110" t="s">
        <v>1482</v>
      </c>
      <c r="K72" s="110"/>
      <c r="L72" s="111" t="s">
        <v>1179</v>
      </c>
      <c r="M72" s="111" t="s">
        <v>1332</v>
      </c>
      <c r="N72" s="110" t="s">
        <v>18</v>
      </c>
      <c r="O72" s="110" t="s">
        <v>1521</v>
      </c>
      <c r="P72" s="112" t="s">
        <v>1522</v>
      </c>
      <c r="Q72" s="110" t="s">
        <v>1523</v>
      </c>
      <c r="R72" s="110" t="s">
        <v>1104</v>
      </c>
    </row>
    <row r="73" spans="1:18" ht="80.25" customHeight="1" x14ac:dyDescent="0.2">
      <c r="A73" s="109" t="s">
        <v>1708</v>
      </c>
      <c r="B73" s="110" t="s">
        <v>1709</v>
      </c>
      <c r="C73" s="110">
        <v>80004770618</v>
      </c>
      <c r="D73" s="110" t="s">
        <v>157</v>
      </c>
      <c r="E73" s="110" t="s">
        <v>136</v>
      </c>
      <c r="F73" s="110" t="s">
        <v>1710</v>
      </c>
      <c r="G73" s="110">
        <v>430005</v>
      </c>
      <c r="H73" s="110">
        <v>4546059</v>
      </c>
      <c r="I73" s="110" t="s">
        <v>69</v>
      </c>
      <c r="J73" s="110" t="s">
        <v>43</v>
      </c>
      <c r="K73" s="110" t="s">
        <v>29</v>
      </c>
      <c r="L73" s="111" t="s">
        <v>1120</v>
      </c>
      <c r="M73" s="111" t="s">
        <v>1119</v>
      </c>
      <c r="N73" s="110" t="s">
        <v>18</v>
      </c>
      <c r="O73" s="110">
        <v>48</v>
      </c>
      <c r="P73" s="112">
        <v>44267</v>
      </c>
      <c r="Q73" s="112" t="s">
        <v>1180</v>
      </c>
      <c r="R73" s="112" t="s">
        <v>1102</v>
      </c>
    </row>
    <row r="74" spans="1:18" ht="114.75" customHeight="1" x14ac:dyDescent="0.2">
      <c r="A74" s="109" t="s">
        <v>1711</v>
      </c>
      <c r="B74" s="110" t="s">
        <v>1712</v>
      </c>
      <c r="C74" s="110">
        <v>975650615</v>
      </c>
      <c r="D74" s="110" t="s">
        <v>1713</v>
      </c>
      <c r="E74" s="110" t="s">
        <v>136</v>
      </c>
      <c r="F74" s="110" t="s">
        <v>1714</v>
      </c>
      <c r="G74" s="110">
        <v>443127</v>
      </c>
      <c r="H74" s="110">
        <v>4543367</v>
      </c>
      <c r="I74" s="110" t="s">
        <v>57</v>
      </c>
      <c r="J74" s="113" t="s">
        <v>93</v>
      </c>
      <c r="K74" s="110"/>
      <c r="L74" s="111" t="s">
        <v>1715</v>
      </c>
      <c r="M74" s="111"/>
      <c r="N74" s="110" t="s">
        <v>18</v>
      </c>
      <c r="O74" s="110">
        <v>57</v>
      </c>
      <c r="P74" s="112">
        <v>44274</v>
      </c>
      <c r="Q74" s="112" t="s">
        <v>1180</v>
      </c>
      <c r="R74" s="112" t="s">
        <v>1102</v>
      </c>
    </row>
    <row r="75" spans="1:18" ht="144" x14ac:dyDescent="0.2">
      <c r="A75" s="35" t="s">
        <v>203</v>
      </c>
      <c r="B75" s="28" t="s">
        <v>753</v>
      </c>
      <c r="C75" s="43" t="s">
        <v>204</v>
      </c>
      <c r="D75" s="36" t="s">
        <v>205</v>
      </c>
      <c r="E75" s="36" t="s">
        <v>201</v>
      </c>
      <c r="F75" s="36" t="s">
        <v>649</v>
      </c>
      <c r="G75" s="36">
        <v>448059</v>
      </c>
      <c r="H75" s="36">
        <v>4536542</v>
      </c>
      <c r="I75" s="36" t="s">
        <v>69</v>
      </c>
      <c r="J75" s="36" t="s">
        <v>130</v>
      </c>
      <c r="K75" s="36" t="s">
        <v>206</v>
      </c>
      <c r="L75" s="55" t="s">
        <v>1121</v>
      </c>
      <c r="M75" s="56" t="s">
        <v>1122</v>
      </c>
      <c r="N75" s="36" t="s">
        <v>18</v>
      </c>
      <c r="O75" s="36" t="s">
        <v>1395</v>
      </c>
      <c r="P75" s="44" t="s">
        <v>1396</v>
      </c>
      <c r="Q75" s="36" t="s">
        <v>650</v>
      </c>
      <c r="R75" s="36" t="s">
        <v>1397</v>
      </c>
    </row>
    <row r="76" spans="1:18" ht="90" x14ac:dyDescent="0.2">
      <c r="A76" s="35" t="s">
        <v>207</v>
      </c>
      <c r="B76" s="28" t="s">
        <v>1638</v>
      </c>
      <c r="C76" s="43" t="s">
        <v>208</v>
      </c>
      <c r="D76" s="36" t="s">
        <v>209</v>
      </c>
      <c r="E76" s="36" t="s">
        <v>201</v>
      </c>
      <c r="F76" s="36" t="s">
        <v>210</v>
      </c>
      <c r="G76" s="36">
        <v>462346</v>
      </c>
      <c r="H76" s="36">
        <v>4508735</v>
      </c>
      <c r="I76" s="36" t="s">
        <v>57</v>
      </c>
      <c r="J76" s="28" t="s">
        <v>950</v>
      </c>
      <c r="K76" s="36"/>
      <c r="L76" s="32" t="s">
        <v>1137</v>
      </c>
      <c r="M76" s="36"/>
      <c r="N76" s="36" t="s">
        <v>18</v>
      </c>
      <c r="O76" s="36" t="s">
        <v>1634</v>
      </c>
      <c r="P76" s="44" t="s">
        <v>1635</v>
      </c>
      <c r="Q76" s="36" t="s">
        <v>1636</v>
      </c>
      <c r="R76" s="36" t="s">
        <v>1637</v>
      </c>
    </row>
    <row r="77" spans="1:18" ht="90" x14ac:dyDescent="0.2">
      <c r="A77" s="27" t="s">
        <v>211</v>
      </c>
      <c r="B77" s="28" t="s">
        <v>754</v>
      </c>
      <c r="C77" s="33" t="s">
        <v>212</v>
      </c>
      <c r="D77" s="28" t="s">
        <v>213</v>
      </c>
      <c r="E77" s="28" t="s">
        <v>201</v>
      </c>
      <c r="F77" s="28" t="s">
        <v>214</v>
      </c>
      <c r="G77" s="28">
        <v>464560</v>
      </c>
      <c r="H77" s="28">
        <v>4518536</v>
      </c>
      <c r="I77" s="28" t="s">
        <v>57</v>
      </c>
      <c r="J77" s="28" t="s">
        <v>950</v>
      </c>
      <c r="K77" s="28"/>
      <c r="L77" s="32" t="s">
        <v>1137</v>
      </c>
      <c r="M77" s="28"/>
      <c r="N77" s="28" t="s">
        <v>18</v>
      </c>
      <c r="O77" s="28" t="s">
        <v>215</v>
      </c>
      <c r="P77" s="42">
        <v>41102</v>
      </c>
      <c r="Q77" s="28"/>
      <c r="R77" s="36" t="s">
        <v>216</v>
      </c>
    </row>
    <row r="78" spans="1:18" ht="54" x14ac:dyDescent="0.2">
      <c r="A78" s="27" t="s">
        <v>217</v>
      </c>
      <c r="B78" s="28" t="s">
        <v>1112</v>
      </c>
      <c r="C78" s="33" t="s">
        <v>218</v>
      </c>
      <c r="D78" s="28" t="s">
        <v>219</v>
      </c>
      <c r="E78" s="28" t="s">
        <v>201</v>
      </c>
      <c r="F78" s="28" t="s">
        <v>854</v>
      </c>
      <c r="G78" s="28">
        <v>454966</v>
      </c>
      <c r="H78" s="28">
        <v>4536256</v>
      </c>
      <c r="I78" s="28" t="s">
        <v>87</v>
      </c>
      <c r="J78" s="28" t="s">
        <v>1421</v>
      </c>
      <c r="K78" s="28"/>
      <c r="L78" s="29" t="s">
        <v>1126</v>
      </c>
      <c r="M78" s="28"/>
      <c r="N78" s="28" t="s">
        <v>18</v>
      </c>
      <c r="O78" s="28" t="s">
        <v>946</v>
      </c>
      <c r="P78" s="42" t="s">
        <v>947</v>
      </c>
      <c r="Q78" s="28" t="s">
        <v>944</v>
      </c>
      <c r="R78" s="36" t="s">
        <v>945</v>
      </c>
    </row>
    <row r="79" spans="1:18" ht="54" x14ac:dyDescent="0.2">
      <c r="A79" s="57" t="s">
        <v>220</v>
      </c>
      <c r="B79" s="29" t="s">
        <v>1346</v>
      </c>
      <c r="C79" s="33" t="s">
        <v>218</v>
      </c>
      <c r="D79" s="58" t="s">
        <v>221</v>
      </c>
      <c r="E79" s="58" t="s">
        <v>201</v>
      </c>
      <c r="F79" s="58" t="s">
        <v>855</v>
      </c>
      <c r="G79" s="28">
        <v>449177</v>
      </c>
      <c r="H79" s="28">
        <v>4529779</v>
      </c>
      <c r="I79" s="58" t="s">
        <v>87</v>
      </c>
      <c r="J79" s="28" t="s">
        <v>1421</v>
      </c>
      <c r="K79" s="28"/>
      <c r="L79" s="29" t="s">
        <v>1126</v>
      </c>
      <c r="M79" s="28"/>
      <c r="N79" s="58" t="s">
        <v>18</v>
      </c>
      <c r="O79" s="59" t="s">
        <v>1347</v>
      </c>
      <c r="P79" s="60" t="s">
        <v>1348</v>
      </c>
      <c r="Q79" s="29" t="s">
        <v>1349</v>
      </c>
      <c r="R79" s="37" t="s">
        <v>1350</v>
      </c>
    </row>
    <row r="80" spans="1:18" ht="90" x14ac:dyDescent="0.2">
      <c r="A80" s="27" t="s">
        <v>222</v>
      </c>
      <c r="B80" s="28" t="s">
        <v>223</v>
      </c>
      <c r="C80" s="33" t="s">
        <v>224</v>
      </c>
      <c r="D80" s="28" t="s">
        <v>225</v>
      </c>
      <c r="E80" s="28" t="s">
        <v>201</v>
      </c>
      <c r="F80" s="28" t="s">
        <v>856</v>
      </c>
      <c r="G80" s="28">
        <v>456275</v>
      </c>
      <c r="H80" s="28">
        <v>4531384</v>
      </c>
      <c r="I80" s="28" t="s">
        <v>69</v>
      </c>
      <c r="J80" s="28" t="s">
        <v>130</v>
      </c>
      <c r="K80" s="28" t="s">
        <v>29</v>
      </c>
      <c r="L80" s="32" t="s">
        <v>1121</v>
      </c>
      <c r="M80" s="28" t="s">
        <v>1119</v>
      </c>
      <c r="N80" s="28" t="s">
        <v>18</v>
      </c>
      <c r="O80" s="96" t="s">
        <v>1405</v>
      </c>
      <c r="P80" s="97" t="s">
        <v>1406</v>
      </c>
      <c r="Q80" s="28" t="s">
        <v>990</v>
      </c>
      <c r="R80" s="98" t="s">
        <v>1407</v>
      </c>
    </row>
    <row r="81" spans="1:18" ht="54" x14ac:dyDescent="0.2">
      <c r="A81" s="27" t="s">
        <v>226</v>
      </c>
      <c r="B81" s="28" t="s">
        <v>755</v>
      </c>
      <c r="C81" s="33" t="s">
        <v>227</v>
      </c>
      <c r="D81" s="28" t="s">
        <v>205</v>
      </c>
      <c r="E81" s="28" t="s">
        <v>201</v>
      </c>
      <c r="F81" s="28" t="s">
        <v>857</v>
      </c>
      <c r="G81" s="28">
        <v>447746</v>
      </c>
      <c r="H81" s="28">
        <v>4536878</v>
      </c>
      <c r="I81" s="28" t="s">
        <v>69</v>
      </c>
      <c r="J81" s="28" t="s">
        <v>29</v>
      </c>
      <c r="K81" s="28"/>
      <c r="L81" s="28" t="s">
        <v>1119</v>
      </c>
      <c r="M81" s="28"/>
      <c r="N81" s="28" t="s">
        <v>18</v>
      </c>
      <c r="O81" s="28" t="s">
        <v>228</v>
      </c>
      <c r="P81" s="42" t="s">
        <v>229</v>
      </c>
      <c r="Q81" s="28" t="s">
        <v>230</v>
      </c>
      <c r="R81" s="28" t="s">
        <v>231</v>
      </c>
    </row>
    <row r="82" spans="1:18" ht="90" x14ac:dyDescent="0.2">
      <c r="A82" s="27" t="s">
        <v>232</v>
      </c>
      <c r="B82" s="28" t="s">
        <v>233</v>
      </c>
      <c r="C82" s="33" t="s">
        <v>234</v>
      </c>
      <c r="D82" s="28" t="s">
        <v>235</v>
      </c>
      <c r="E82" s="28" t="s">
        <v>201</v>
      </c>
      <c r="F82" s="28" t="s">
        <v>858</v>
      </c>
      <c r="G82" s="28">
        <v>455589</v>
      </c>
      <c r="H82" s="28">
        <v>4531156</v>
      </c>
      <c r="I82" s="28" t="s">
        <v>69</v>
      </c>
      <c r="J82" s="28" t="s">
        <v>130</v>
      </c>
      <c r="K82" s="28" t="s">
        <v>29</v>
      </c>
      <c r="L82" s="32" t="s">
        <v>1121</v>
      </c>
      <c r="M82" s="28" t="s">
        <v>1119</v>
      </c>
      <c r="N82" s="28" t="s">
        <v>18</v>
      </c>
      <c r="O82" s="96" t="s">
        <v>1408</v>
      </c>
      <c r="P82" s="97" t="s">
        <v>1409</v>
      </c>
      <c r="Q82" s="28" t="s">
        <v>700</v>
      </c>
      <c r="R82" s="98" t="s">
        <v>1410</v>
      </c>
    </row>
    <row r="83" spans="1:18" ht="72" x14ac:dyDescent="0.2">
      <c r="A83" s="27" t="s">
        <v>236</v>
      </c>
      <c r="B83" s="28" t="s">
        <v>237</v>
      </c>
      <c r="C83" s="33" t="s">
        <v>238</v>
      </c>
      <c r="D83" s="28" t="s">
        <v>239</v>
      </c>
      <c r="E83" s="28" t="s">
        <v>201</v>
      </c>
      <c r="F83" s="28" t="s">
        <v>240</v>
      </c>
      <c r="G83" s="28">
        <v>439026</v>
      </c>
      <c r="H83" s="28">
        <v>4529052</v>
      </c>
      <c r="I83" s="28" t="s">
        <v>116</v>
      </c>
      <c r="J83" s="28" t="s">
        <v>117</v>
      </c>
      <c r="K83" s="28"/>
      <c r="L83" s="46" t="s">
        <v>1144</v>
      </c>
      <c r="M83" s="28"/>
      <c r="N83" s="28" t="s">
        <v>18</v>
      </c>
      <c r="O83" s="28" t="s">
        <v>241</v>
      </c>
      <c r="P83" s="42" t="s">
        <v>242</v>
      </c>
      <c r="Q83" s="28" t="s">
        <v>243</v>
      </c>
      <c r="R83" s="28" t="s">
        <v>244</v>
      </c>
    </row>
    <row r="84" spans="1:18" ht="18" x14ac:dyDescent="0.2">
      <c r="A84" s="27" t="s">
        <v>245</v>
      </c>
      <c r="B84" s="28" t="s">
        <v>756</v>
      </c>
      <c r="C84" s="33" t="s">
        <v>246</v>
      </c>
      <c r="D84" s="28" t="s">
        <v>205</v>
      </c>
      <c r="E84" s="28" t="s">
        <v>201</v>
      </c>
      <c r="F84" s="28" t="s">
        <v>247</v>
      </c>
      <c r="G84" s="28">
        <v>446893</v>
      </c>
      <c r="H84" s="28">
        <v>4531583</v>
      </c>
      <c r="I84" s="28" t="s">
        <v>248</v>
      </c>
      <c r="J84" s="28" t="s">
        <v>515</v>
      </c>
      <c r="K84" s="28"/>
      <c r="L84" s="29" t="s">
        <v>1142</v>
      </c>
      <c r="M84" s="28"/>
      <c r="N84" s="28" t="s">
        <v>18</v>
      </c>
      <c r="O84" s="28">
        <v>149</v>
      </c>
      <c r="P84" s="42">
        <v>41060</v>
      </c>
      <c r="Q84" s="28"/>
      <c r="R84" s="28" t="s">
        <v>249</v>
      </c>
    </row>
    <row r="85" spans="1:18" ht="144" x14ac:dyDescent="0.2">
      <c r="A85" s="27" t="s">
        <v>250</v>
      </c>
      <c r="B85" s="28" t="s">
        <v>1309</v>
      </c>
      <c r="C85" s="33" t="s">
        <v>251</v>
      </c>
      <c r="D85" s="28" t="s">
        <v>688</v>
      </c>
      <c r="E85" s="28" t="s">
        <v>201</v>
      </c>
      <c r="F85" s="28" t="s">
        <v>252</v>
      </c>
      <c r="G85" s="28">
        <v>432954</v>
      </c>
      <c r="H85" s="28">
        <v>4531129</v>
      </c>
      <c r="I85" s="28" t="s">
        <v>69</v>
      </c>
      <c r="J85" s="28" t="s">
        <v>130</v>
      </c>
      <c r="K85" s="28" t="s">
        <v>253</v>
      </c>
      <c r="L85" s="32" t="s">
        <v>1121</v>
      </c>
      <c r="M85" s="28" t="s">
        <v>1124</v>
      </c>
      <c r="N85" s="28" t="s">
        <v>18</v>
      </c>
      <c r="O85" s="28" t="s">
        <v>1310</v>
      </c>
      <c r="P85" s="42" t="s">
        <v>1311</v>
      </c>
      <c r="Q85" s="28" t="s">
        <v>1312</v>
      </c>
      <c r="R85" s="61" t="s">
        <v>1313</v>
      </c>
    </row>
    <row r="86" spans="1:18" ht="54" x14ac:dyDescent="0.2">
      <c r="A86" s="27" t="s">
        <v>254</v>
      </c>
      <c r="B86" s="28" t="s">
        <v>757</v>
      </c>
      <c r="C86" s="33" t="s">
        <v>255</v>
      </c>
      <c r="D86" s="28" t="s">
        <v>205</v>
      </c>
      <c r="E86" s="28" t="s">
        <v>201</v>
      </c>
      <c r="F86" s="28" t="s">
        <v>256</v>
      </c>
      <c r="G86" s="28">
        <v>447041</v>
      </c>
      <c r="H86" s="28">
        <v>4533294</v>
      </c>
      <c r="I86" s="28" t="s">
        <v>69</v>
      </c>
      <c r="J86" s="28" t="s">
        <v>29</v>
      </c>
      <c r="K86" s="28"/>
      <c r="L86" s="28" t="s">
        <v>1119</v>
      </c>
      <c r="M86" s="28"/>
      <c r="N86" s="28" t="s">
        <v>18</v>
      </c>
      <c r="O86" s="28" t="s">
        <v>1220</v>
      </c>
      <c r="P86" s="42" t="s">
        <v>1221</v>
      </c>
      <c r="Q86" s="28" t="s">
        <v>1222</v>
      </c>
      <c r="R86" s="62" t="s">
        <v>1223</v>
      </c>
    </row>
    <row r="87" spans="1:18" ht="72" x14ac:dyDescent="0.2">
      <c r="A87" s="27" t="s">
        <v>257</v>
      </c>
      <c r="B87" s="28" t="s">
        <v>1285</v>
      </c>
      <c r="C87" s="33">
        <v>4123970651</v>
      </c>
      <c r="D87" s="28" t="s">
        <v>258</v>
      </c>
      <c r="E87" s="28" t="s">
        <v>201</v>
      </c>
      <c r="F87" s="28" t="s">
        <v>259</v>
      </c>
      <c r="G87" s="28">
        <v>441653</v>
      </c>
      <c r="H87" s="28">
        <v>4536418</v>
      </c>
      <c r="I87" s="28" t="s">
        <v>57</v>
      </c>
      <c r="J87" s="40" t="s">
        <v>93</v>
      </c>
      <c r="K87" s="28"/>
      <c r="L87" s="32" t="s">
        <v>1141</v>
      </c>
      <c r="M87" s="28"/>
      <c r="N87" s="28" t="s">
        <v>18</v>
      </c>
      <c r="O87" s="28" t="s">
        <v>1286</v>
      </c>
      <c r="P87" s="42" t="s">
        <v>1287</v>
      </c>
      <c r="Q87" s="28" t="s">
        <v>1289</v>
      </c>
      <c r="R87" s="36" t="s">
        <v>1288</v>
      </c>
    </row>
    <row r="88" spans="1:18" ht="72" x14ac:dyDescent="0.2">
      <c r="A88" s="35" t="s">
        <v>260</v>
      </c>
      <c r="B88" s="28" t="s">
        <v>758</v>
      </c>
      <c r="C88" s="43" t="s">
        <v>261</v>
      </c>
      <c r="D88" s="36" t="s">
        <v>262</v>
      </c>
      <c r="E88" s="36" t="s">
        <v>201</v>
      </c>
      <c r="F88" s="36" t="s">
        <v>859</v>
      </c>
      <c r="G88" s="36">
        <v>424728</v>
      </c>
      <c r="H88" s="36">
        <v>4525666</v>
      </c>
      <c r="I88" s="36" t="s">
        <v>69</v>
      </c>
      <c r="J88" s="28" t="s">
        <v>130</v>
      </c>
      <c r="K88" s="36" t="s">
        <v>29</v>
      </c>
      <c r="L88" s="55" t="s">
        <v>1121</v>
      </c>
      <c r="M88" s="36" t="s">
        <v>1119</v>
      </c>
      <c r="N88" s="36" t="s">
        <v>18</v>
      </c>
      <c r="O88" s="36" t="s">
        <v>1694</v>
      </c>
      <c r="P88" s="44" t="s">
        <v>1695</v>
      </c>
      <c r="Q88" s="63" t="s">
        <v>1696</v>
      </c>
      <c r="R88" s="36" t="s">
        <v>1697</v>
      </c>
    </row>
    <row r="89" spans="1:18" s="5" customFormat="1" ht="90" x14ac:dyDescent="0.2">
      <c r="A89" s="35" t="s">
        <v>640</v>
      </c>
      <c r="B89" s="28" t="s">
        <v>759</v>
      </c>
      <c r="C89" s="43" t="s">
        <v>651</v>
      </c>
      <c r="D89" s="36" t="s">
        <v>205</v>
      </c>
      <c r="E89" s="36" t="s">
        <v>201</v>
      </c>
      <c r="F89" s="36" t="s">
        <v>860</v>
      </c>
      <c r="G89" s="28">
        <v>449061</v>
      </c>
      <c r="H89" s="28">
        <v>4530599</v>
      </c>
      <c r="I89" s="28" t="s">
        <v>57</v>
      </c>
      <c r="J89" s="28" t="s">
        <v>1481</v>
      </c>
      <c r="K89" s="36"/>
      <c r="L89" s="29" t="s">
        <v>1115</v>
      </c>
      <c r="M89" s="36"/>
      <c r="N89" s="28" t="s">
        <v>18</v>
      </c>
      <c r="O89" s="36" t="s">
        <v>642</v>
      </c>
      <c r="P89" s="44" t="s">
        <v>643</v>
      </c>
      <c r="Q89" s="36" t="s">
        <v>645</v>
      </c>
      <c r="R89" s="36" t="s">
        <v>644</v>
      </c>
    </row>
    <row r="90" spans="1:18" s="5" customFormat="1" ht="90" x14ac:dyDescent="0.2">
      <c r="A90" s="27" t="s">
        <v>263</v>
      </c>
      <c r="B90" s="28" t="s">
        <v>760</v>
      </c>
      <c r="C90" s="33" t="s">
        <v>264</v>
      </c>
      <c r="D90" s="36" t="s">
        <v>265</v>
      </c>
      <c r="E90" s="36" t="s">
        <v>201</v>
      </c>
      <c r="F90" s="36" t="s">
        <v>266</v>
      </c>
      <c r="G90" s="28">
        <v>463918</v>
      </c>
      <c r="H90" s="28">
        <v>4516091</v>
      </c>
      <c r="I90" s="28" t="s">
        <v>57</v>
      </c>
      <c r="J90" s="28" t="s">
        <v>950</v>
      </c>
      <c r="K90" s="28"/>
      <c r="L90" s="32" t="s">
        <v>1137</v>
      </c>
      <c r="M90" s="28"/>
      <c r="N90" s="28" t="s">
        <v>18</v>
      </c>
      <c r="O90" s="28">
        <v>180</v>
      </c>
      <c r="P90" s="42">
        <v>41089</v>
      </c>
      <c r="Q90" s="28"/>
      <c r="R90" s="61" t="s">
        <v>267</v>
      </c>
    </row>
    <row r="91" spans="1:18" s="5" customFormat="1" ht="72" x14ac:dyDescent="0.2">
      <c r="A91" s="27" t="s">
        <v>641</v>
      </c>
      <c r="B91" s="28" t="s">
        <v>761</v>
      </c>
      <c r="C91" s="33" t="s">
        <v>652</v>
      </c>
      <c r="D91" s="36" t="s">
        <v>205</v>
      </c>
      <c r="E91" s="36" t="s">
        <v>201</v>
      </c>
      <c r="F91" s="36" t="s">
        <v>861</v>
      </c>
      <c r="G91" s="28">
        <v>449061</v>
      </c>
      <c r="H91" s="28">
        <v>4530599</v>
      </c>
      <c r="I91" s="28" t="s">
        <v>248</v>
      </c>
      <c r="J91" s="28" t="s">
        <v>515</v>
      </c>
      <c r="K91" s="28" t="s">
        <v>1483</v>
      </c>
      <c r="L91" s="29" t="s">
        <v>1142</v>
      </c>
      <c r="M91" s="28" t="s">
        <v>1147</v>
      </c>
      <c r="N91" s="28" t="s">
        <v>18</v>
      </c>
      <c r="O91" s="36" t="s">
        <v>646</v>
      </c>
      <c r="P91" s="44" t="s">
        <v>647</v>
      </c>
      <c r="Q91" s="28" t="s">
        <v>180</v>
      </c>
      <c r="R91" s="61" t="s">
        <v>648</v>
      </c>
    </row>
    <row r="92" spans="1:18" s="5" customFormat="1" ht="144" x14ac:dyDescent="0.2">
      <c r="A92" s="57" t="s">
        <v>268</v>
      </c>
      <c r="B92" s="28" t="s">
        <v>1003</v>
      </c>
      <c r="C92" s="33" t="s">
        <v>269</v>
      </c>
      <c r="D92" s="58" t="s">
        <v>270</v>
      </c>
      <c r="E92" s="58" t="s">
        <v>201</v>
      </c>
      <c r="F92" s="36" t="s">
        <v>861</v>
      </c>
      <c r="G92" s="28">
        <v>449061</v>
      </c>
      <c r="H92" s="28">
        <v>4530599</v>
      </c>
      <c r="I92" s="58" t="s">
        <v>57</v>
      </c>
      <c r="J92" s="28" t="s">
        <v>1481</v>
      </c>
      <c r="K92" s="28" t="s">
        <v>1421</v>
      </c>
      <c r="L92" s="29" t="s">
        <v>1115</v>
      </c>
      <c r="M92" s="64" t="s">
        <v>1126</v>
      </c>
      <c r="N92" s="58" t="s">
        <v>18</v>
      </c>
      <c r="O92" s="58" t="s">
        <v>1581</v>
      </c>
      <c r="P92" s="65" t="s">
        <v>1582</v>
      </c>
      <c r="Q92" s="28" t="s">
        <v>1583</v>
      </c>
      <c r="R92" s="28" t="s">
        <v>1584</v>
      </c>
    </row>
    <row r="93" spans="1:18" ht="90" x14ac:dyDescent="0.2">
      <c r="A93" s="27" t="s">
        <v>271</v>
      </c>
      <c r="B93" s="28" t="s">
        <v>762</v>
      </c>
      <c r="C93" s="33" t="s">
        <v>272</v>
      </c>
      <c r="D93" s="28" t="s">
        <v>273</v>
      </c>
      <c r="E93" s="28" t="s">
        <v>201</v>
      </c>
      <c r="F93" s="28" t="s">
        <v>862</v>
      </c>
      <c r="G93" s="28">
        <v>461995</v>
      </c>
      <c r="H93" s="28">
        <v>4523637</v>
      </c>
      <c r="I93" s="28" t="s">
        <v>57</v>
      </c>
      <c r="J93" s="28" t="s">
        <v>950</v>
      </c>
      <c r="K93" s="28"/>
      <c r="L93" s="32" t="s">
        <v>1137</v>
      </c>
      <c r="M93" s="28"/>
      <c r="N93" s="28" t="s">
        <v>18</v>
      </c>
      <c r="O93" s="28" t="s">
        <v>274</v>
      </c>
      <c r="P93" s="42">
        <v>40227</v>
      </c>
      <c r="Q93" s="28" t="s">
        <v>275</v>
      </c>
      <c r="R93" s="28" t="s">
        <v>276</v>
      </c>
    </row>
    <row r="94" spans="1:18" ht="18" x14ac:dyDescent="0.2">
      <c r="A94" s="27" t="s">
        <v>277</v>
      </c>
      <c r="B94" s="28" t="s">
        <v>763</v>
      </c>
      <c r="C94" s="33" t="s">
        <v>278</v>
      </c>
      <c r="D94" s="28" t="s">
        <v>205</v>
      </c>
      <c r="E94" s="28" t="s">
        <v>201</v>
      </c>
      <c r="F94" s="28" t="s">
        <v>279</v>
      </c>
      <c r="G94" s="28">
        <v>447710</v>
      </c>
      <c r="H94" s="28">
        <v>4536592</v>
      </c>
      <c r="I94" s="28" t="s">
        <v>248</v>
      </c>
      <c r="J94" s="28" t="s">
        <v>515</v>
      </c>
      <c r="K94" s="28"/>
      <c r="L94" s="29" t="s">
        <v>1150</v>
      </c>
      <c r="M94" s="28"/>
      <c r="N94" s="28" t="s">
        <v>18</v>
      </c>
      <c r="O94" s="28">
        <v>50</v>
      </c>
      <c r="P94" s="42">
        <v>40605</v>
      </c>
      <c r="Q94" s="28"/>
      <c r="R94" s="28" t="s">
        <v>280</v>
      </c>
    </row>
    <row r="95" spans="1:18" ht="72" x14ac:dyDescent="0.2">
      <c r="A95" s="27" t="s">
        <v>281</v>
      </c>
      <c r="B95" s="28" t="s">
        <v>282</v>
      </c>
      <c r="C95" s="33">
        <v>6287250630</v>
      </c>
      <c r="D95" s="28" t="s">
        <v>239</v>
      </c>
      <c r="E95" s="28" t="s">
        <v>201</v>
      </c>
      <c r="F95" s="28" t="s">
        <v>283</v>
      </c>
      <c r="G95" s="28">
        <v>439053</v>
      </c>
      <c r="H95" s="28">
        <v>4528611</v>
      </c>
      <c r="I95" s="28" t="s">
        <v>57</v>
      </c>
      <c r="J95" s="28" t="s">
        <v>1481</v>
      </c>
      <c r="K95" s="28"/>
      <c r="L95" s="29" t="s">
        <v>1115</v>
      </c>
      <c r="M95" s="28"/>
      <c r="N95" s="28" t="s">
        <v>18</v>
      </c>
      <c r="O95" s="28" t="s">
        <v>284</v>
      </c>
      <c r="P95" s="42">
        <v>40429</v>
      </c>
      <c r="Q95" s="28"/>
      <c r="R95" s="28" t="s">
        <v>285</v>
      </c>
    </row>
    <row r="96" spans="1:18" ht="72" x14ac:dyDescent="0.2">
      <c r="A96" s="27" t="s">
        <v>286</v>
      </c>
      <c r="B96" s="28" t="s">
        <v>287</v>
      </c>
      <c r="C96" s="33" t="s">
        <v>288</v>
      </c>
      <c r="D96" s="28" t="s">
        <v>289</v>
      </c>
      <c r="E96" s="28" t="s">
        <v>201</v>
      </c>
      <c r="F96" s="28" t="s">
        <v>290</v>
      </c>
      <c r="G96" s="28">
        <v>439643</v>
      </c>
      <c r="H96" s="28">
        <v>4527827</v>
      </c>
      <c r="I96" s="28" t="s">
        <v>57</v>
      </c>
      <c r="J96" s="28" t="s">
        <v>1481</v>
      </c>
      <c r="K96" s="28"/>
      <c r="L96" s="29" t="s">
        <v>1115</v>
      </c>
      <c r="M96" s="28"/>
      <c r="N96" s="28" t="s">
        <v>18</v>
      </c>
      <c r="O96" s="28">
        <v>209</v>
      </c>
      <c r="P96" s="42">
        <v>40752</v>
      </c>
      <c r="Q96" s="28"/>
      <c r="R96" s="28" t="s">
        <v>291</v>
      </c>
    </row>
    <row r="97" spans="1:18" ht="36" x14ac:dyDescent="0.2">
      <c r="A97" s="27" t="s">
        <v>292</v>
      </c>
      <c r="B97" s="28" t="s">
        <v>293</v>
      </c>
      <c r="C97" s="33" t="s">
        <v>294</v>
      </c>
      <c r="D97" s="28" t="s">
        <v>295</v>
      </c>
      <c r="E97" s="28" t="s">
        <v>201</v>
      </c>
      <c r="F97" s="28" t="s">
        <v>296</v>
      </c>
      <c r="G97" s="28">
        <v>440843</v>
      </c>
      <c r="H97" s="28">
        <v>4528925</v>
      </c>
      <c r="I97" s="28" t="s">
        <v>87</v>
      </c>
      <c r="J97" s="28" t="s">
        <v>297</v>
      </c>
      <c r="K97" s="28"/>
      <c r="L97" s="29" t="s">
        <v>1151</v>
      </c>
      <c r="M97" s="28"/>
      <c r="N97" s="28" t="s">
        <v>18</v>
      </c>
      <c r="O97" s="28">
        <v>333</v>
      </c>
      <c r="P97" s="42">
        <v>41249</v>
      </c>
      <c r="Q97" s="28"/>
      <c r="R97" s="28" t="s">
        <v>298</v>
      </c>
    </row>
    <row r="98" spans="1:18" ht="36" x14ac:dyDescent="0.2">
      <c r="A98" s="27" t="s">
        <v>299</v>
      </c>
      <c r="B98" s="28" t="s">
        <v>764</v>
      </c>
      <c r="C98" s="33" t="s">
        <v>300</v>
      </c>
      <c r="D98" s="28" t="s">
        <v>209</v>
      </c>
      <c r="E98" s="28" t="s">
        <v>201</v>
      </c>
      <c r="F98" s="28" t="s">
        <v>301</v>
      </c>
      <c r="G98" s="28">
        <v>460385</v>
      </c>
      <c r="H98" s="28">
        <v>4507013</v>
      </c>
      <c r="I98" s="28" t="s">
        <v>57</v>
      </c>
      <c r="J98" s="28" t="s">
        <v>61</v>
      </c>
      <c r="K98" s="28"/>
      <c r="L98" s="34" t="s">
        <v>1128</v>
      </c>
      <c r="M98" s="28"/>
      <c r="N98" s="28" t="s">
        <v>18</v>
      </c>
      <c r="O98" s="28">
        <v>132</v>
      </c>
      <c r="P98" s="42">
        <v>41036</v>
      </c>
      <c r="Q98" s="28"/>
      <c r="R98" s="28" t="s">
        <v>302</v>
      </c>
    </row>
    <row r="99" spans="1:18" ht="54" x14ac:dyDescent="0.2">
      <c r="A99" s="57" t="s">
        <v>303</v>
      </c>
      <c r="B99" s="28" t="s">
        <v>304</v>
      </c>
      <c r="C99" s="33" t="s">
        <v>305</v>
      </c>
      <c r="D99" s="58" t="s">
        <v>258</v>
      </c>
      <c r="E99" s="58" t="s">
        <v>201</v>
      </c>
      <c r="F99" s="58" t="s">
        <v>863</v>
      </c>
      <c r="G99" s="28">
        <v>441418</v>
      </c>
      <c r="H99" s="28">
        <v>4537862</v>
      </c>
      <c r="I99" s="58" t="s">
        <v>87</v>
      </c>
      <c r="J99" s="28" t="s">
        <v>1421</v>
      </c>
      <c r="K99" s="28"/>
      <c r="L99" s="29" t="s">
        <v>1126</v>
      </c>
      <c r="M99" s="28"/>
      <c r="N99" s="58" t="s">
        <v>18</v>
      </c>
      <c r="O99" s="58" t="s">
        <v>306</v>
      </c>
      <c r="P99" s="65" t="s">
        <v>307</v>
      </c>
      <c r="Q99" s="28" t="s">
        <v>308</v>
      </c>
      <c r="R99" s="28" t="s">
        <v>309</v>
      </c>
    </row>
    <row r="100" spans="1:18" ht="90" x14ac:dyDescent="0.2">
      <c r="A100" s="27" t="s">
        <v>310</v>
      </c>
      <c r="B100" s="28" t="s">
        <v>765</v>
      </c>
      <c r="C100" s="33">
        <v>435970587</v>
      </c>
      <c r="D100" s="28" t="s">
        <v>311</v>
      </c>
      <c r="E100" s="28" t="s">
        <v>201</v>
      </c>
      <c r="F100" s="28" t="s">
        <v>864</v>
      </c>
      <c r="G100" s="28">
        <v>441433</v>
      </c>
      <c r="H100" s="28">
        <v>4522816</v>
      </c>
      <c r="I100" s="28" t="s">
        <v>69</v>
      </c>
      <c r="J100" s="28" t="s">
        <v>130</v>
      </c>
      <c r="K100" s="28"/>
      <c r="L100" s="32" t="s">
        <v>1121</v>
      </c>
      <c r="M100" s="28"/>
      <c r="N100" s="28" t="s">
        <v>18</v>
      </c>
      <c r="O100" s="29" t="s">
        <v>1343</v>
      </c>
      <c r="P100" s="48" t="s">
        <v>1344</v>
      </c>
      <c r="Q100" s="29" t="s">
        <v>1345</v>
      </c>
      <c r="R100" s="29" t="s">
        <v>1236</v>
      </c>
    </row>
    <row r="101" spans="1:18" ht="72" x14ac:dyDescent="0.2">
      <c r="A101" s="35" t="s">
        <v>312</v>
      </c>
      <c r="B101" s="28" t="s">
        <v>313</v>
      </c>
      <c r="C101" s="43" t="s">
        <v>314</v>
      </c>
      <c r="D101" s="36" t="s">
        <v>209</v>
      </c>
      <c r="E101" s="36" t="s">
        <v>201</v>
      </c>
      <c r="F101" s="36" t="s">
        <v>865</v>
      </c>
      <c r="G101" s="36">
        <v>460348</v>
      </c>
      <c r="H101" s="36">
        <v>4507039</v>
      </c>
      <c r="I101" s="36" t="s">
        <v>57</v>
      </c>
      <c r="J101" s="36" t="s">
        <v>93</v>
      </c>
      <c r="K101" s="36"/>
      <c r="L101" s="55" t="s">
        <v>1141</v>
      </c>
      <c r="M101" s="36"/>
      <c r="N101" s="36" t="s">
        <v>18</v>
      </c>
      <c r="O101" s="36">
        <v>278</v>
      </c>
      <c r="P101" s="44">
        <v>40844</v>
      </c>
      <c r="Q101" s="36"/>
      <c r="R101" s="36" t="s">
        <v>315</v>
      </c>
    </row>
    <row r="102" spans="1:18" ht="90" x14ac:dyDescent="0.2">
      <c r="A102" s="27" t="s">
        <v>316</v>
      </c>
      <c r="B102" s="28" t="s">
        <v>317</v>
      </c>
      <c r="C102" s="33" t="s">
        <v>318</v>
      </c>
      <c r="D102" s="28" t="s">
        <v>209</v>
      </c>
      <c r="E102" s="28" t="s">
        <v>201</v>
      </c>
      <c r="F102" s="28" t="s">
        <v>866</v>
      </c>
      <c r="G102" s="28">
        <v>462307</v>
      </c>
      <c r="H102" s="28">
        <v>4508745</v>
      </c>
      <c r="I102" s="28" t="s">
        <v>57</v>
      </c>
      <c r="J102" s="28" t="s">
        <v>950</v>
      </c>
      <c r="K102" s="28"/>
      <c r="L102" s="32" t="s">
        <v>1137</v>
      </c>
      <c r="M102" s="28"/>
      <c r="N102" s="28" t="s">
        <v>18</v>
      </c>
      <c r="O102" s="28">
        <v>72</v>
      </c>
      <c r="P102" s="42">
        <v>40983</v>
      </c>
      <c r="Q102" s="28"/>
      <c r="R102" s="28" t="s">
        <v>319</v>
      </c>
    </row>
    <row r="103" spans="1:18" ht="90" x14ac:dyDescent="0.2">
      <c r="A103" s="27" t="s">
        <v>320</v>
      </c>
      <c r="B103" s="28" t="s">
        <v>766</v>
      </c>
      <c r="C103" s="33" t="s">
        <v>321</v>
      </c>
      <c r="D103" s="28" t="s">
        <v>322</v>
      </c>
      <c r="E103" s="28" t="s">
        <v>201</v>
      </c>
      <c r="F103" s="28" t="s">
        <v>323</v>
      </c>
      <c r="G103" s="28">
        <v>446082</v>
      </c>
      <c r="H103" s="28">
        <v>4523756</v>
      </c>
      <c r="I103" s="28" t="s">
        <v>57</v>
      </c>
      <c r="J103" s="28" t="s">
        <v>950</v>
      </c>
      <c r="K103" s="28"/>
      <c r="L103" s="32" t="s">
        <v>1137</v>
      </c>
      <c r="M103" s="28"/>
      <c r="N103" s="28" t="s">
        <v>18</v>
      </c>
      <c r="O103" s="28">
        <v>158</v>
      </c>
      <c r="P103" s="42">
        <v>41067</v>
      </c>
      <c r="Q103" s="28"/>
      <c r="R103" s="28" t="s">
        <v>324</v>
      </c>
    </row>
    <row r="104" spans="1:18" ht="72" x14ac:dyDescent="0.2">
      <c r="A104" s="27" t="s">
        <v>325</v>
      </c>
      <c r="B104" s="28" t="s">
        <v>998</v>
      </c>
      <c r="C104" s="33" t="s">
        <v>326</v>
      </c>
      <c r="D104" s="28" t="s">
        <v>209</v>
      </c>
      <c r="E104" s="28" t="s">
        <v>201</v>
      </c>
      <c r="F104" s="28" t="s">
        <v>867</v>
      </c>
      <c r="G104" s="28">
        <v>460612</v>
      </c>
      <c r="H104" s="28">
        <v>4508329</v>
      </c>
      <c r="I104" s="28" t="s">
        <v>57</v>
      </c>
      <c r="J104" s="28" t="s">
        <v>61</v>
      </c>
      <c r="K104" s="28"/>
      <c r="L104" s="34" t="s">
        <v>1128</v>
      </c>
      <c r="M104" s="28"/>
      <c r="N104" s="28" t="s">
        <v>18</v>
      </c>
      <c r="O104" s="28" t="s">
        <v>994</v>
      </c>
      <c r="P104" s="42" t="s">
        <v>995</v>
      </c>
      <c r="Q104" s="28" t="s">
        <v>996</v>
      </c>
      <c r="R104" s="28" t="s">
        <v>997</v>
      </c>
    </row>
    <row r="105" spans="1:18" ht="36" x14ac:dyDescent="0.2">
      <c r="A105" s="57" t="s">
        <v>327</v>
      </c>
      <c r="B105" s="28" t="s">
        <v>328</v>
      </c>
      <c r="C105" s="33" t="s">
        <v>329</v>
      </c>
      <c r="D105" s="58" t="s">
        <v>330</v>
      </c>
      <c r="E105" s="58" t="s">
        <v>201</v>
      </c>
      <c r="F105" s="58" t="s">
        <v>868</v>
      </c>
      <c r="G105" s="28">
        <v>455553</v>
      </c>
      <c r="H105" s="28">
        <v>4508422</v>
      </c>
      <c r="I105" s="58" t="s">
        <v>87</v>
      </c>
      <c r="J105" s="28" t="s">
        <v>1421</v>
      </c>
      <c r="K105" s="28"/>
      <c r="L105" s="29" t="s">
        <v>1126</v>
      </c>
      <c r="M105" s="28"/>
      <c r="N105" s="58" t="s">
        <v>18</v>
      </c>
      <c r="O105" s="58">
        <v>32</v>
      </c>
      <c r="P105" s="65">
        <v>40940</v>
      </c>
      <c r="Q105" s="28"/>
      <c r="R105" s="28" t="s">
        <v>331</v>
      </c>
    </row>
    <row r="106" spans="1:18" ht="54" x14ac:dyDescent="0.2">
      <c r="A106" s="35" t="s">
        <v>332</v>
      </c>
      <c r="B106" s="28" t="s">
        <v>333</v>
      </c>
      <c r="C106" s="43" t="s">
        <v>334</v>
      </c>
      <c r="D106" s="36" t="s">
        <v>258</v>
      </c>
      <c r="E106" s="36" t="s">
        <v>201</v>
      </c>
      <c r="F106" s="36" t="s">
        <v>869</v>
      </c>
      <c r="G106" s="36">
        <v>441928</v>
      </c>
      <c r="H106" s="36">
        <v>4536174</v>
      </c>
      <c r="I106" s="36" t="s">
        <v>57</v>
      </c>
      <c r="J106" s="28" t="s">
        <v>62</v>
      </c>
      <c r="K106" s="36"/>
      <c r="L106" s="37" t="s">
        <v>1129</v>
      </c>
      <c r="M106" s="36"/>
      <c r="N106" s="36" t="s">
        <v>18</v>
      </c>
      <c r="O106" s="36" t="s">
        <v>335</v>
      </c>
      <c r="P106" s="44" t="s">
        <v>336</v>
      </c>
      <c r="Q106" s="36" t="s">
        <v>992</v>
      </c>
      <c r="R106" s="36" t="s">
        <v>337</v>
      </c>
    </row>
    <row r="107" spans="1:18" ht="72" x14ac:dyDescent="0.2">
      <c r="A107" s="27" t="s">
        <v>338</v>
      </c>
      <c r="B107" s="28" t="s">
        <v>767</v>
      </c>
      <c r="C107" s="33" t="s">
        <v>339</v>
      </c>
      <c r="D107" s="28" t="s">
        <v>205</v>
      </c>
      <c r="E107" s="28" t="s">
        <v>201</v>
      </c>
      <c r="F107" s="28" t="s">
        <v>279</v>
      </c>
      <c r="G107" s="28">
        <v>449571</v>
      </c>
      <c r="H107" s="28">
        <v>4536695</v>
      </c>
      <c r="I107" s="28" t="s">
        <v>69</v>
      </c>
      <c r="J107" s="28" t="s">
        <v>130</v>
      </c>
      <c r="K107" s="33"/>
      <c r="L107" s="32" t="s">
        <v>1121</v>
      </c>
      <c r="M107" s="33"/>
      <c r="N107" s="28" t="s">
        <v>18</v>
      </c>
      <c r="O107" s="28">
        <v>390</v>
      </c>
      <c r="P107" s="42">
        <v>40177</v>
      </c>
      <c r="Q107" s="28"/>
      <c r="R107" s="28" t="s">
        <v>340</v>
      </c>
    </row>
    <row r="108" spans="1:18" ht="90" x14ac:dyDescent="0.2">
      <c r="A108" s="27" t="s">
        <v>341</v>
      </c>
      <c r="B108" s="28" t="s">
        <v>768</v>
      </c>
      <c r="C108" s="33" t="s">
        <v>342</v>
      </c>
      <c r="D108" s="28" t="s">
        <v>343</v>
      </c>
      <c r="E108" s="28" t="s">
        <v>201</v>
      </c>
      <c r="F108" s="28" t="s">
        <v>344</v>
      </c>
      <c r="G108" s="28">
        <v>457354</v>
      </c>
      <c r="H108" s="28">
        <v>4513050</v>
      </c>
      <c r="I108" s="28" t="s">
        <v>57</v>
      </c>
      <c r="J108" s="28" t="s">
        <v>950</v>
      </c>
      <c r="K108" s="28"/>
      <c r="L108" s="32" t="s">
        <v>1137</v>
      </c>
      <c r="M108" s="28"/>
      <c r="N108" s="28" t="s">
        <v>18</v>
      </c>
      <c r="O108" s="28">
        <v>123</v>
      </c>
      <c r="P108" s="42">
        <v>41025</v>
      </c>
      <c r="Q108" s="28"/>
      <c r="R108" s="28" t="s">
        <v>345</v>
      </c>
    </row>
    <row r="109" spans="1:18" ht="36" x14ac:dyDescent="0.2">
      <c r="A109" s="57" t="s">
        <v>346</v>
      </c>
      <c r="B109" s="28" t="s">
        <v>769</v>
      </c>
      <c r="C109" s="33" t="s">
        <v>347</v>
      </c>
      <c r="D109" s="58" t="s">
        <v>348</v>
      </c>
      <c r="E109" s="58" t="s">
        <v>201</v>
      </c>
      <c r="F109" s="58" t="s">
        <v>870</v>
      </c>
      <c r="G109" s="28">
        <v>455556</v>
      </c>
      <c r="H109" s="28">
        <v>4509188</v>
      </c>
      <c r="I109" s="58" t="s">
        <v>349</v>
      </c>
      <c r="J109" s="28" t="s">
        <v>167</v>
      </c>
      <c r="K109" s="28"/>
      <c r="L109" s="29" t="s">
        <v>1136</v>
      </c>
      <c r="M109" s="28"/>
      <c r="N109" s="58" t="s">
        <v>18</v>
      </c>
      <c r="O109" s="58">
        <v>143</v>
      </c>
      <c r="P109" s="65">
        <v>41058</v>
      </c>
      <c r="Q109" s="28"/>
      <c r="R109" s="28" t="s">
        <v>249</v>
      </c>
    </row>
    <row r="110" spans="1:18" ht="54" x14ac:dyDescent="0.2">
      <c r="A110" s="57" t="s">
        <v>350</v>
      </c>
      <c r="B110" s="28" t="s">
        <v>351</v>
      </c>
      <c r="C110" s="33" t="s">
        <v>352</v>
      </c>
      <c r="D110" s="58" t="s">
        <v>258</v>
      </c>
      <c r="E110" s="58" t="s">
        <v>201</v>
      </c>
      <c r="F110" s="58" t="s">
        <v>869</v>
      </c>
      <c r="G110" s="28">
        <v>441651</v>
      </c>
      <c r="H110" s="28">
        <v>4537724</v>
      </c>
      <c r="I110" s="58" t="s">
        <v>349</v>
      </c>
      <c r="J110" s="40" t="s">
        <v>353</v>
      </c>
      <c r="K110" s="28"/>
      <c r="L110" s="29" t="s">
        <v>1152</v>
      </c>
      <c r="M110" s="28"/>
      <c r="N110" s="58" t="s">
        <v>18</v>
      </c>
      <c r="O110" s="58" t="s">
        <v>1573</v>
      </c>
      <c r="P110" s="65" t="s">
        <v>1574</v>
      </c>
      <c r="Q110" s="28" t="s">
        <v>1575</v>
      </c>
      <c r="R110" s="28" t="s">
        <v>1576</v>
      </c>
    </row>
    <row r="111" spans="1:18" ht="72" x14ac:dyDescent="0.2">
      <c r="A111" s="27" t="s">
        <v>354</v>
      </c>
      <c r="B111" s="28" t="s">
        <v>770</v>
      </c>
      <c r="C111" s="33" t="s">
        <v>355</v>
      </c>
      <c r="D111" s="28" t="s">
        <v>356</v>
      </c>
      <c r="E111" s="28" t="s">
        <v>201</v>
      </c>
      <c r="F111" s="28" t="s">
        <v>871</v>
      </c>
      <c r="G111" s="28">
        <v>458829</v>
      </c>
      <c r="H111" s="28">
        <v>4506235</v>
      </c>
      <c r="I111" s="28" t="s">
        <v>57</v>
      </c>
      <c r="J111" s="28" t="s">
        <v>93</v>
      </c>
      <c r="K111" s="28"/>
      <c r="L111" s="32" t="s">
        <v>1141</v>
      </c>
      <c r="M111" s="28"/>
      <c r="N111" s="28" t="s">
        <v>18</v>
      </c>
      <c r="O111" s="28">
        <v>52</v>
      </c>
      <c r="P111" s="42">
        <v>41351</v>
      </c>
      <c r="Q111" s="28"/>
      <c r="R111" s="28" t="s">
        <v>357</v>
      </c>
    </row>
    <row r="112" spans="1:18" ht="36" x14ac:dyDescent="0.2">
      <c r="A112" s="35" t="s">
        <v>358</v>
      </c>
      <c r="B112" s="28" t="s">
        <v>359</v>
      </c>
      <c r="C112" s="43" t="s">
        <v>360</v>
      </c>
      <c r="D112" s="36" t="s">
        <v>258</v>
      </c>
      <c r="E112" s="36" t="s">
        <v>201</v>
      </c>
      <c r="F112" s="36" t="s">
        <v>869</v>
      </c>
      <c r="G112" s="36">
        <v>441442</v>
      </c>
      <c r="H112" s="36">
        <v>4536481</v>
      </c>
      <c r="I112" s="36" t="s">
        <v>57</v>
      </c>
      <c r="J112" s="28" t="s">
        <v>62</v>
      </c>
      <c r="K112" s="36"/>
      <c r="L112" s="37" t="s">
        <v>1129</v>
      </c>
      <c r="M112" s="36"/>
      <c r="N112" s="36" t="s">
        <v>18</v>
      </c>
      <c r="O112" s="36" t="s">
        <v>1609</v>
      </c>
      <c r="P112" s="44" t="s">
        <v>1610</v>
      </c>
      <c r="Q112" s="36" t="s">
        <v>1611</v>
      </c>
      <c r="R112" s="36" t="s">
        <v>1612</v>
      </c>
    </row>
    <row r="113" spans="1:18" ht="54" x14ac:dyDescent="0.2">
      <c r="A113" s="27" t="s">
        <v>361</v>
      </c>
      <c r="B113" s="28" t="s">
        <v>362</v>
      </c>
      <c r="C113" s="33" t="s">
        <v>363</v>
      </c>
      <c r="D113" s="28" t="s">
        <v>364</v>
      </c>
      <c r="E113" s="28" t="s">
        <v>201</v>
      </c>
      <c r="F113" s="28" t="s">
        <v>872</v>
      </c>
      <c r="G113" s="28">
        <v>424617</v>
      </c>
      <c r="H113" s="28">
        <v>4520614</v>
      </c>
      <c r="I113" s="28" t="s">
        <v>87</v>
      </c>
      <c r="J113" s="28" t="s">
        <v>22</v>
      </c>
      <c r="K113" s="28"/>
      <c r="L113" s="29" t="s">
        <v>1153</v>
      </c>
      <c r="M113" s="28"/>
      <c r="N113" s="28" t="s">
        <v>18</v>
      </c>
      <c r="O113" s="28">
        <v>124</v>
      </c>
      <c r="P113" s="42">
        <v>41026</v>
      </c>
      <c r="Q113" s="28"/>
      <c r="R113" s="28" t="s">
        <v>365</v>
      </c>
    </row>
    <row r="114" spans="1:18" ht="36" x14ac:dyDescent="0.2">
      <c r="A114" s="27" t="s">
        <v>366</v>
      </c>
      <c r="B114" s="28" t="s">
        <v>367</v>
      </c>
      <c r="C114" s="33">
        <v>291350635</v>
      </c>
      <c r="D114" s="28" t="s">
        <v>368</v>
      </c>
      <c r="E114" s="28" t="s">
        <v>201</v>
      </c>
      <c r="F114" s="28" t="s">
        <v>873</v>
      </c>
      <c r="G114" s="28">
        <v>445164</v>
      </c>
      <c r="H114" s="28">
        <v>4528324</v>
      </c>
      <c r="I114" s="28" t="s">
        <v>69</v>
      </c>
      <c r="J114" s="40" t="s">
        <v>369</v>
      </c>
      <c r="K114" s="28"/>
      <c r="L114" s="29" t="s">
        <v>1154</v>
      </c>
      <c r="M114" s="28"/>
      <c r="N114" s="28" t="s">
        <v>18</v>
      </c>
      <c r="O114" s="28" t="s">
        <v>1402</v>
      </c>
      <c r="P114" s="42" t="s">
        <v>1403</v>
      </c>
      <c r="Q114" s="28" t="s">
        <v>993</v>
      </c>
      <c r="R114" s="28" t="s">
        <v>1404</v>
      </c>
    </row>
    <row r="115" spans="1:18" ht="36" x14ac:dyDescent="0.2">
      <c r="A115" s="35" t="s">
        <v>370</v>
      </c>
      <c r="B115" s="28" t="s">
        <v>371</v>
      </c>
      <c r="C115" s="43" t="s">
        <v>372</v>
      </c>
      <c r="D115" s="36" t="s">
        <v>373</v>
      </c>
      <c r="E115" s="36" t="s">
        <v>201</v>
      </c>
      <c r="F115" s="36" t="s">
        <v>874</v>
      </c>
      <c r="G115" s="36">
        <v>456090</v>
      </c>
      <c r="H115" s="36">
        <v>4523358</v>
      </c>
      <c r="I115" s="36" t="s">
        <v>116</v>
      </c>
      <c r="J115" s="28" t="s">
        <v>65</v>
      </c>
      <c r="K115" s="36"/>
      <c r="L115" s="37" t="s">
        <v>1130</v>
      </c>
      <c r="M115" s="36"/>
      <c r="N115" s="36" t="s">
        <v>18</v>
      </c>
      <c r="O115" s="36" t="s">
        <v>374</v>
      </c>
      <c r="P115" s="44" t="s">
        <v>375</v>
      </c>
      <c r="Q115" s="36"/>
      <c r="R115" s="36" t="s">
        <v>376</v>
      </c>
    </row>
    <row r="116" spans="1:18" ht="36" x14ac:dyDescent="0.2">
      <c r="A116" s="27" t="s">
        <v>377</v>
      </c>
      <c r="B116" s="28" t="s">
        <v>401</v>
      </c>
      <c r="C116" s="33" t="s">
        <v>378</v>
      </c>
      <c r="D116" s="28" t="s">
        <v>379</v>
      </c>
      <c r="E116" s="28" t="s">
        <v>201</v>
      </c>
      <c r="F116" s="28" t="s">
        <v>380</v>
      </c>
      <c r="G116" s="28">
        <v>426849</v>
      </c>
      <c r="H116" s="28">
        <v>4529487</v>
      </c>
      <c r="I116" s="28" t="s">
        <v>69</v>
      </c>
      <c r="J116" s="28" t="s">
        <v>29</v>
      </c>
      <c r="K116" s="28"/>
      <c r="L116" s="28" t="s">
        <v>1119</v>
      </c>
      <c r="M116" s="28"/>
      <c r="N116" s="28" t="s">
        <v>18</v>
      </c>
      <c r="O116" s="28">
        <v>1415</v>
      </c>
      <c r="P116" s="42">
        <v>41921</v>
      </c>
      <c r="Q116" s="28" t="s">
        <v>381</v>
      </c>
      <c r="R116" s="28" t="s">
        <v>382</v>
      </c>
    </row>
    <row r="117" spans="1:18" ht="72" x14ac:dyDescent="0.2">
      <c r="A117" s="27" t="s">
        <v>383</v>
      </c>
      <c r="B117" s="28" t="s">
        <v>384</v>
      </c>
      <c r="C117" s="33" t="s">
        <v>385</v>
      </c>
      <c r="D117" s="28" t="s">
        <v>386</v>
      </c>
      <c r="E117" s="28" t="s">
        <v>201</v>
      </c>
      <c r="F117" s="28" t="s">
        <v>387</v>
      </c>
      <c r="G117" s="28">
        <v>439358</v>
      </c>
      <c r="H117" s="28">
        <v>4530026</v>
      </c>
      <c r="I117" s="28" t="s">
        <v>57</v>
      </c>
      <c r="J117" s="28" t="s">
        <v>1481</v>
      </c>
      <c r="K117" s="28"/>
      <c r="L117" s="29" t="s">
        <v>1115</v>
      </c>
      <c r="M117" s="28"/>
      <c r="N117" s="28" t="s">
        <v>18</v>
      </c>
      <c r="O117" s="28" t="s">
        <v>1399</v>
      </c>
      <c r="P117" s="42" t="s">
        <v>1400</v>
      </c>
      <c r="Q117" s="28" t="s">
        <v>180</v>
      </c>
      <c r="R117" s="28" t="s">
        <v>1401</v>
      </c>
    </row>
    <row r="118" spans="1:18" ht="72" x14ac:dyDescent="0.2">
      <c r="A118" s="27" t="s">
        <v>388</v>
      </c>
      <c r="B118" s="28" t="s">
        <v>771</v>
      </c>
      <c r="C118" s="33" t="s">
        <v>389</v>
      </c>
      <c r="D118" s="28" t="s">
        <v>209</v>
      </c>
      <c r="E118" s="28" t="s">
        <v>201</v>
      </c>
      <c r="F118" s="28" t="s">
        <v>875</v>
      </c>
      <c r="G118" s="28">
        <v>461318</v>
      </c>
      <c r="H118" s="28">
        <v>4508411</v>
      </c>
      <c r="I118" s="28" t="s">
        <v>57</v>
      </c>
      <c r="J118" s="28" t="s">
        <v>93</v>
      </c>
      <c r="K118" s="28"/>
      <c r="L118" s="32" t="s">
        <v>1141</v>
      </c>
      <c r="M118" s="28"/>
      <c r="N118" s="28" t="s">
        <v>18</v>
      </c>
      <c r="O118" s="28">
        <v>2</v>
      </c>
      <c r="P118" s="42">
        <v>40917</v>
      </c>
      <c r="Q118" s="28"/>
      <c r="R118" s="66" t="s">
        <v>390</v>
      </c>
    </row>
    <row r="119" spans="1:18" ht="90" x14ac:dyDescent="0.2">
      <c r="A119" s="27" t="s">
        <v>391</v>
      </c>
      <c r="B119" s="28" t="s">
        <v>772</v>
      </c>
      <c r="C119" s="33" t="s">
        <v>392</v>
      </c>
      <c r="D119" s="28" t="s">
        <v>393</v>
      </c>
      <c r="E119" s="28" t="s">
        <v>201</v>
      </c>
      <c r="F119" s="28" t="s">
        <v>876</v>
      </c>
      <c r="G119" s="28">
        <v>458845</v>
      </c>
      <c r="H119" s="28">
        <v>4508041</v>
      </c>
      <c r="I119" s="28" t="s">
        <v>57</v>
      </c>
      <c r="J119" s="28" t="s">
        <v>950</v>
      </c>
      <c r="K119" s="28"/>
      <c r="L119" s="32" t="s">
        <v>1137</v>
      </c>
      <c r="M119" s="28"/>
      <c r="N119" s="28" t="s">
        <v>18</v>
      </c>
      <c r="O119" s="28">
        <v>42</v>
      </c>
      <c r="P119" s="42">
        <v>40989</v>
      </c>
      <c r="Q119" s="28"/>
      <c r="R119" s="66" t="s">
        <v>394</v>
      </c>
    </row>
    <row r="120" spans="1:18" ht="90" x14ac:dyDescent="0.2">
      <c r="A120" s="57" t="s">
        <v>395</v>
      </c>
      <c r="B120" s="28" t="s">
        <v>396</v>
      </c>
      <c r="C120" s="33" t="s">
        <v>397</v>
      </c>
      <c r="D120" s="58" t="s">
        <v>258</v>
      </c>
      <c r="E120" s="58" t="s">
        <v>201</v>
      </c>
      <c r="F120" s="58" t="s">
        <v>869</v>
      </c>
      <c r="G120" s="28">
        <v>441418</v>
      </c>
      <c r="H120" s="28">
        <v>4537862</v>
      </c>
      <c r="I120" s="58" t="s">
        <v>57</v>
      </c>
      <c r="J120" s="40" t="s">
        <v>93</v>
      </c>
      <c r="K120" s="28"/>
      <c r="L120" s="32" t="s">
        <v>1141</v>
      </c>
      <c r="M120" s="28"/>
      <c r="N120" s="58" t="s">
        <v>18</v>
      </c>
      <c r="O120" s="58" t="s">
        <v>1686</v>
      </c>
      <c r="P120" s="65" t="s">
        <v>1687</v>
      </c>
      <c r="Q120" s="28" t="s">
        <v>1688</v>
      </c>
      <c r="R120" s="66" t="s">
        <v>1689</v>
      </c>
    </row>
    <row r="121" spans="1:18" ht="90" x14ac:dyDescent="0.2">
      <c r="A121" s="27" t="s">
        <v>398</v>
      </c>
      <c r="B121" s="28" t="s">
        <v>1394</v>
      </c>
      <c r="C121" s="67" t="s">
        <v>399</v>
      </c>
      <c r="D121" s="67" t="s">
        <v>258</v>
      </c>
      <c r="E121" s="67" t="s">
        <v>201</v>
      </c>
      <c r="F121" s="67" t="s">
        <v>877</v>
      </c>
      <c r="G121" s="64">
        <v>441151</v>
      </c>
      <c r="H121" s="64">
        <v>4538961</v>
      </c>
      <c r="I121" s="64" t="s">
        <v>69</v>
      </c>
      <c r="J121" s="28" t="s">
        <v>29</v>
      </c>
      <c r="K121" s="64"/>
      <c r="L121" s="64" t="s">
        <v>1119</v>
      </c>
      <c r="M121" s="64"/>
      <c r="N121" s="28" t="s">
        <v>18</v>
      </c>
      <c r="O121" s="64" t="s">
        <v>1577</v>
      </c>
      <c r="P121" s="68" t="s">
        <v>1578</v>
      </c>
      <c r="Q121" s="64" t="s">
        <v>1579</v>
      </c>
      <c r="R121" s="28" t="s">
        <v>1580</v>
      </c>
    </row>
    <row r="122" spans="1:18" ht="36" x14ac:dyDescent="0.2">
      <c r="A122" s="27" t="s">
        <v>400</v>
      </c>
      <c r="B122" s="28" t="s">
        <v>401</v>
      </c>
      <c r="C122" s="70" t="s">
        <v>378</v>
      </c>
      <c r="D122" s="67" t="s">
        <v>688</v>
      </c>
      <c r="E122" s="67" t="s">
        <v>201</v>
      </c>
      <c r="F122" s="67" t="s">
        <v>402</v>
      </c>
      <c r="G122" s="64">
        <v>425086</v>
      </c>
      <c r="H122" s="64">
        <v>4532063</v>
      </c>
      <c r="I122" s="64" t="s">
        <v>69</v>
      </c>
      <c r="J122" s="28" t="s">
        <v>29</v>
      </c>
      <c r="K122" s="64"/>
      <c r="L122" s="64" t="s">
        <v>1119</v>
      </c>
      <c r="M122" s="64"/>
      <c r="N122" s="28" t="s">
        <v>18</v>
      </c>
      <c r="O122" s="64" t="s">
        <v>1545</v>
      </c>
      <c r="P122" s="68" t="s">
        <v>1546</v>
      </c>
      <c r="Q122" s="64" t="s">
        <v>1547</v>
      </c>
      <c r="R122" s="28" t="s">
        <v>1374</v>
      </c>
    </row>
    <row r="123" spans="1:18" ht="54" x14ac:dyDescent="0.2">
      <c r="A123" s="35" t="s">
        <v>403</v>
      </c>
      <c r="B123" s="28" t="s">
        <v>401</v>
      </c>
      <c r="C123" s="43" t="s">
        <v>378</v>
      </c>
      <c r="D123" s="71" t="s">
        <v>1235</v>
      </c>
      <c r="E123" s="71" t="s">
        <v>201</v>
      </c>
      <c r="F123" s="71" t="s">
        <v>404</v>
      </c>
      <c r="G123" s="36">
        <v>464694</v>
      </c>
      <c r="H123" s="36">
        <v>4532656</v>
      </c>
      <c r="I123" s="36" t="s">
        <v>69</v>
      </c>
      <c r="J123" s="28" t="s">
        <v>29</v>
      </c>
      <c r="K123" s="36"/>
      <c r="L123" s="36" t="s">
        <v>1119</v>
      </c>
      <c r="M123" s="36"/>
      <c r="N123" s="28" t="s">
        <v>18</v>
      </c>
      <c r="O123" s="36" t="s">
        <v>1549</v>
      </c>
      <c r="P123" s="44" t="s">
        <v>1550</v>
      </c>
      <c r="Q123" s="36" t="s">
        <v>1551</v>
      </c>
      <c r="R123" s="72" t="s">
        <v>1199</v>
      </c>
    </row>
    <row r="124" spans="1:18" ht="72" x14ac:dyDescent="0.2">
      <c r="A124" s="73" t="s">
        <v>405</v>
      </c>
      <c r="B124" s="28" t="s">
        <v>773</v>
      </c>
      <c r="C124" s="43" t="s">
        <v>655</v>
      </c>
      <c r="D124" s="71" t="s">
        <v>258</v>
      </c>
      <c r="E124" s="71" t="s">
        <v>201</v>
      </c>
      <c r="F124" s="71" t="s">
        <v>656</v>
      </c>
      <c r="G124" s="36">
        <v>443404</v>
      </c>
      <c r="H124" s="36">
        <v>4538304</v>
      </c>
      <c r="I124" s="36" t="s">
        <v>69</v>
      </c>
      <c r="J124" s="28" t="s">
        <v>29</v>
      </c>
      <c r="K124" s="36"/>
      <c r="L124" s="36" t="s">
        <v>1119</v>
      </c>
      <c r="M124" s="36"/>
      <c r="N124" s="58" t="s">
        <v>18</v>
      </c>
      <c r="O124" s="36" t="s">
        <v>1231</v>
      </c>
      <c r="P124" s="44" t="s">
        <v>1232</v>
      </c>
      <c r="Q124" s="36" t="s">
        <v>1233</v>
      </c>
      <c r="R124" s="36" t="s">
        <v>1234</v>
      </c>
    </row>
    <row r="125" spans="1:18" ht="72" x14ac:dyDescent="0.2">
      <c r="A125" s="73" t="s">
        <v>408</v>
      </c>
      <c r="B125" s="28" t="s">
        <v>774</v>
      </c>
      <c r="C125" s="70" t="s">
        <v>406</v>
      </c>
      <c r="D125" s="64" t="s">
        <v>221</v>
      </c>
      <c r="E125" s="64" t="s">
        <v>201</v>
      </c>
      <c r="F125" s="64" t="s">
        <v>407</v>
      </c>
      <c r="G125" s="64">
        <v>449302</v>
      </c>
      <c r="H125" s="64">
        <v>4529720</v>
      </c>
      <c r="I125" s="28" t="s">
        <v>87</v>
      </c>
      <c r="J125" s="28" t="s">
        <v>1421</v>
      </c>
      <c r="K125" s="64" t="s">
        <v>29</v>
      </c>
      <c r="L125" s="69" t="s">
        <v>1126</v>
      </c>
      <c r="M125" s="36" t="s">
        <v>1119</v>
      </c>
      <c r="N125" s="64" t="s">
        <v>18</v>
      </c>
      <c r="O125" s="64" t="s">
        <v>1339</v>
      </c>
      <c r="P125" s="68" t="s">
        <v>1340</v>
      </c>
      <c r="Q125" s="64" t="s">
        <v>1341</v>
      </c>
      <c r="R125" s="64" t="s">
        <v>1342</v>
      </c>
    </row>
    <row r="126" spans="1:18" ht="72" x14ac:dyDescent="0.2">
      <c r="A126" s="73" t="s">
        <v>411</v>
      </c>
      <c r="B126" s="28" t="s">
        <v>775</v>
      </c>
      <c r="C126" s="70" t="s">
        <v>409</v>
      </c>
      <c r="D126" s="64" t="s">
        <v>258</v>
      </c>
      <c r="E126" s="64" t="s">
        <v>201</v>
      </c>
      <c r="F126" s="64" t="s">
        <v>410</v>
      </c>
      <c r="G126" s="64">
        <v>441308</v>
      </c>
      <c r="H126" s="64">
        <v>4537849</v>
      </c>
      <c r="I126" s="64" t="s">
        <v>57</v>
      </c>
      <c r="J126" s="74" t="s">
        <v>93</v>
      </c>
      <c r="K126" s="64"/>
      <c r="L126" s="75" t="s">
        <v>1141</v>
      </c>
      <c r="M126" s="64"/>
      <c r="N126" s="64" t="s">
        <v>18</v>
      </c>
      <c r="O126" s="64" t="s">
        <v>1237</v>
      </c>
      <c r="P126" s="68" t="s">
        <v>1238</v>
      </c>
      <c r="Q126" s="64" t="s">
        <v>1239</v>
      </c>
      <c r="R126" s="64" t="s">
        <v>1240</v>
      </c>
    </row>
    <row r="127" spans="1:18" ht="90" x14ac:dyDescent="0.2">
      <c r="A127" s="73" t="s">
        <v>414</v>
      </c>
      <c r="B127" s="28" t="s">
        <v>776</v>
      </c>
      <c r="C127" s="70" t="s">
        <v>412</v>
      </c>
      <c r="D127" s="64" t="s">
        <v>235</v>
      </c>
      <c r="E127" s="64" t="s">
        <v>201</v>
      </c>
      <c r="F127" s="64" t="s">
        <v>413</v>
      </c>
      <c r="G127" s="64">
        <v>456201</v>
      </c>
      <c r="H127" s="64">
        <v>4530664</v>
      </c>
      <c r="I127" s="64" t="s">
        <v>69</v>
      </c>
      <c r="J127" s="28" t="s">
        <v>130</v>
      </c>
      <c r="K127" s="64" t="s">
        <v>1482</v>
      </c>
      <c r="L127" s="75" t="s">
        <v>1121</v>
      </c>
      <c r="M127" s="29" t="s">
        <v>1179</v>
      </c>
      <c r="N127" s="64" t="s">
        <v>18</v>
      </c>
      <c r="O127" s="64" t="s">
        <v>667</v>
      </c>
      <c r="P127" s="68" t="s">
        <v>668</v>
      </c>
      <c r="Q127" s="64"/>
      <c r="R127" s="64" t="s">
        <v>666</v>
      </c>
    </row>
    <row r="128" spans="1:18" ht="90" x14ac:dyDescent="0.2">
      <c r="A128" s="73" t="s">
        <v>657</v>
      </c>
      <c r="B128" s="28" t="s">
        <v>777</v>
      </c>
      <c r="C128" s="70" t="s">
        <v>415</v>
      </c>
      <c r="D128" s="64" t="s">
        <v>416</v>
      </c>
      <c r="E128" s="64" t="s">
        <v>201</v>
      </c>
      <c r="F128" s="64" t="s">
        <v>417</v>
      </c>
      <c r="G128" s="64">
        <v>446953</v>
      </c>
      <c r="H128" s="64">
        <v>4524563</v>
      </c>
      <c r="I128" s="64" t="s">
        <v>69</v>
      </c>
      <c r="J128" s="28" t="s">
        <v>130</v>
      </c>
      <c r="K128" s="64" t="s">
        <v>1482</v>
      </c>
      <c r="L128" s="75" t="s">
        <v>1121</v>
      </c>
      <c r="M128" s="29" t="s">
        <v>1179</v>
      </c>
      <c r="N128" s="64" t="s">
        <v>18</v>
      </c>
      <c r="O128" s="64">
        <v>126</v>
      </c>
      <c r="P128" s="68">
        <v>42636</v>
      </c>
      <c r="Q128" s="64"/>
      <c r="R128" s="64" t="s">
        <v>418</v>
      </c>
    </row>
    <row r="129" spans="1:18" ht="90" x14ac:dyDescent="0.2">
      <c r="A129" s="73" t="s">
        <v>658</v>
      </c>
      <c r="B129" s="28" t="s">
        <v>1633</v>
      </c>
      <c r="C129" s="70">
        <v>774850655</v>
      </c>
      <c r="D129" s="64" t="s">
        <v>659</v>
      </c>
      <c r="E129" s="64" t="s">
        <v>201</v>
      </c>
      <c r="F129" s="64" t="s">
        <v>660</v>
      </c>
      <c r="G129" s="64">
        <v>461159</v>
      </c>
      <c r="H129" s="64">
        <v>4508507</v>
      </c>
      <c r="I129" s="28" t="s">
        <v>57</v>
      </c>
      <c r="J129" s="28" t="s">
        <v>950</v>
      </c>
      <c r="K129" s="64"/>
      <c r="L129" s="32" t="s">
        <v>1137</v>
      </c>
      <c r="M129" s="64"/>
      <c r="N129" s="64" t="s">
        <v>18</v>
      </c>
      <c r="O129" s="64">
        <v>153</v>
      </c>
      <c r="P129" s="68">
        <v>42674</v>
      </c>
      <c r="Q129" s="64"/>
      <c r="R129" s="64" t="s">
        <v>661</v>
      </c>
    </row>
    <row r="130" spans="1:18" ht="90" x14ac:dyDescent="0.2">
      <c r="A130" s="73" t="s">
        <v>681</v>
      </c>
      <c r="B130" s="28" t="s">
        <v>779</v>
      </c>
      <c r="C130" s="70" t="s">
        <v>692</v>
      </c>
      <c r="D130" s="64" t="s">
        <v>688</v>
      </c>
      <c r="E130" s="64" t="s">
        <v>201</v>
      </c>
      <c r="F130" s="64" t="s">
        <v>689</v>
      </c>
      <c r="G130" s="64">
        <v>425825</v>
      </c>
      <c r="H130" s="64">
        <v>4532305</v>
      </c>
      <c r="I130" s="64" t="s">
        <v>69</v>
      </c>
      <c r="J130" s="40" t="s">
        <v>949</v>
      </c>
      <c r="K130" s="64"/>
      <c r="L130" s="69" t="s">
        <v>1155</v>
      </c>
      <c r="M130" s="64"/>
      <c r="N130" s="64" t="s">
        <v>18</v>
      </c>
      <c r="O130" s="64" t="s">
        <v>1294</v>
      </c>
      <c r="P130" s="68" t="s">
        <v>1295</v>
      </c>
      <c r="Q130" s="64" t="s">
        <v>1233</v>
      </c>
      <c r="R130" s="64" t="s">
        <v>1296</v>
      </c>
    </row>
    <row r="131" spans="1:18" ht="54" x14ac:dyDescent="0.2">
      <c r="A131" s="73" t="s">
        <v>686</v>
      </c>
      <c r="B131" s="28" t="s">
        <v>780</v>
      </c>
      <c r="C131" s="70" t="s">
        <v>693</v>
      </c>
      <c r="D131" s="64" t="s">
        <v>295</v>
      </c>
      <c r="E131" s="64" t="s">
        <v>201</v>
      </c>
      <c r="F131" s="64" t="s">
        <v>690</v>
      </c>
      <c r="G131" s="64">
        <v>440595</v>
      </c>
      <c r="H131" s="64">
        <v>4530616</v>
      </c>
      <c r="I131" s="28" t="s">
        <v>69</v>
      </c>
      <c r="J131" s="28" t="s">
        <v>1482</v>
      </c>
      <c r="K131" s="76"/>
      <c r="L131" s="75" t="s">
        <v>1284</v>
      </c>
      <c r="M131" s="64"/>
      <c r="N131" s="64" t="s">
        <v>18</v>
      </c>
      <c r="O131" s="64" t="s">
        <v>1552</v>
      </c>
      <c r="P131" s="68" t="s">
        <v>1553</v>
      </c>
      <c r="Q131" s="64" t="s">
        <v>180</v>
      </c>
      <c r="R131" s="64" t="s">
        <v>1554</v>
      </c>
    </row>
    <row r="132" spans="1:18" ht="90" x14ac:dyDescent="0.2">
      <c r="A132" s="73" t="s">
        <v>687</v>
      </c>
      <c r="B132" s="28" t="s">
        <v>781</v>
      </c>
      <c r="C132" s="70" t="s">
        <v>694</v>
      </c>
      <c r="D132" s="64" t="s">
        <v>219</v>
      </c>
      <c r="E132" s="64" t="s">
        <v>201</v>
      </c>
      <c r="F132" s="64" t="s">
        <v>691</v>
      </c>
      <c r="G132" s="64">
        <v>455347</v>
      </c>
      <c r="H132" s="64">
        <v>4536433</v>
      </c>
      <c r="I132" s="28" t="s">
        <v>57</v>
      </c>
      <c r="J132" s="28" t="s">
        <v>950</v>
      </c>
      <c r="K132" s="64"/>
      <c r="L132" s="32" t="s">
        <v>1137</v>
      </c>
      <c r="M132" s="64"/>
      <c r="N132" s="64" t="s">
        <v>18</v>
      </c>
      <c r="O132" s="64">
        <v>171</v>
      </c>
      <c r="P132" s="68">
        <v>42727</v>
      </c>
      <c r="Q132" s="64"/>
      <c r="R132" s="64" t="s">
        <v>683</v>
      </c>
    </row>
    <row r="133" spans="1:18" s="6" customFormat="1" ht="36" x14ac:dyDescent="0.25">
      <c r="A133" s="73" t="s">
        <v>948</v>
      </c>
      <c r="B133" s="36" t="s">
        <v>401</v>
      </c>
      <c r="C133" s="43" t="s">
        <v>378</v>
      </c>
      <c r="D133" s="71" t="s">
        <v>963</v>
      </c>
      <c r="E133" s="71" t="s">
        <v>201</v>
      </c>
      <c r="F133" s="71" t="s">
        <v>964</v>
      </c>
      <c r="G133" s="36">
        <v>454703</v>
      </c>
      <c r="H133" s="36">
        <v>4516010</v>
      </c>
      <c r="I133" s="77" t="s">
        <v>69</v>
      </c>
      <c r="J133" s="43" t="s">
        <v>43</v>
      </c>
      <c r="K133" s="36"/>
      <c r="L133" s="37" t="s">
        <v>1120</v>
      </c>
      <c r="M133" s="36"/>
      <c r="N133" s="36" t="s">
        <v>18</v>
      </c>
      <c r="O133" s="36">
        <v>289</v>
      </c>
      <c r="P133" s="44">
        <v>40178</v>
      </c>
      <c r="Q133" s="64"/>
      <c r="R133" s="64"/>
    </row>
    <row r="134" spans="1:18" s="6" customFormat="1" ht="54" x14ac:dyDescent="0.25">
      <c r="A134" s="73" t="s">
        <v>951</v>
      </c>
      <c r="B134" s="28" t="s">
        <v>778</v>
      </c>
      <c r="C134" s="70" t="s">
        <v>717</v>
      </c>
      <c r="D134" s="64" t="s">
        <v>364</v>
      </c>
      <c r="E134" s="64" t="s">
        <v>201</v>
      </c>
      <c r="F134" s="64" t="s">
        <v>716</v>
      </c>
      <c r="G134" s="64">
        <v>425028</v>
      </c>
      <c r="H134" s="64">
        <v>4521101</v>
      </c>
      <c r="I134" s="64" t="s">
        <v>69</v>
      </c>
      <c r="J134" s="28" t="s">
        <v>29</v>
      </c>
      <c r="K134" s="64"/>
      <c r="L134" s="36" t="s">
        <v>1119</v>
      </c>
      <c r="M134" s="64"/>
      <c r="N134" s="64" t="s">
        <v>18</v>
      </c>
      <c r="O134" s="64" t="s">
        <v>1228</v>
      </c>
      <c r="P134" s="68" t="s">
        <v>1229</v>
      </c>
      <c r="Q134" s="64" t="s">
        <v>1008</v>
      </c>
      <c r="R134" s="64" t="s">
        <v>1230</v>
      </c>
    </row>
    <row r="135" spans="1:18" s="6" customFormat="1" ht="180" x14ac:dyDescent="0.25">
      <c r="A135" s="73" t="s">
        <v>962</v>
      </c>
      <c r="B135" s="28" t="s">
        <v>1398</v>
      </c>
      <c r="C135" s="70" t="s">
        <v>953</v>
      </c>
      <c r="D135" s="64" t="s">
        <v>205</v>
      </c>
      <c r="E135" s="64" t="s">
        <v>201</v>
      </c>
      <c r="F135" s="64" t="s">
        <v>952</v>
      </c>
      <c r="G135" s="64">
        <v>447013</v>
      </c>
      <c r="H135" s="64">
        <v>4536777</v>
      </c>
      <c r="I135" s="64" t="s">
        <v>69</v>
      </c>
      <c r="J135" s="28" t="s">
        <v>1169</v>
      </c>
      <c r="K135" s="69" t="s">
        <v>1482</v>
      </c>
      <c r="L135" s="29" t="s">
        <v>1133</v>
      </c>
      <c r="M135" s="76" t="s">
        <v>1135</v>
      </c>
      <c r="N135" s="64" t="s">
        <v>18</v>
      </c>
      <c r="O135" s="96" t="s">
        <v>1682</v>
      </c>
      <c r="P135" s="96" t="s">
        <v>1683</v>
      </c>
      <c r="Q135" s="64" t="s">
        <v>1684</v>
      </c>
      <c r="R135" s="96" t="s">
        <v>1685</v>
      </c>
    </row>
    <row r="136" spans="1:18" s="6" customFormat="1" ht="54" x14ac:dyDescent="0.25">
      <c r="A136" s="73" t="s">
        <v>984</v>
      </c>
      <c r="B136" s="78" t="s">
        <v>985</v>
      </c>
      <c r="C136" s="79" t="s">
        <v>988</v>
      </c>
      <c r="D136" s="72" t="s">
        <v>213</v>
      </c>
      <c r="E136" s="72" t="s">
        <v>201</v>
      </c>
      <c r="F136" s="72" t="s">
        <v>986</v>
      </c>
      <c r="G136" s="72">
        <v>464758</v>
      </c>
      <c r="H136" s="72">
        <v>4519194</v>
      </c>
      <c r="I136" s="72" t="s">
        <v>87</v>
      </c>
      <c r="J136" s="78" t="s">
        <v>47</v>
      </c>
      <c r="K136" s="69" t="s">
        <v>1421</v>
      </c>
      <c r="L136" s="69" t="s">
        <v>1125</v>
      </c>
      <c r="M136" s="64" t="s">
        <v>1126</v>
      </c>
      <c r="N136" s="64" t="s">
        <v>18</v>
      </c>
      <c r="O136" s="72">
        <v>98</v>
      </c>
      <c r="P136" s="80">
        <v>42551</v>
      </c>
      <c r="Q136" s="72" t="s">
        <v>989</v>
      </c>
      <c r="R136" s="72" t="s">
        <v>987</v>
      </c>
    </row>
    <row r="137" spans="1:18" s="6" customFormat="1" ht="72" x14ac:dyDescent="0.25">
      <c r="A137" s="81" t="s">
        <v>999</v>
      </c>
      <c r="B137" s="78" t="s">
        <v>1000</v>
      </c>
      <c r="C137" s="79" t="s">
        <v>1002</v>
      </c>
      <c r="D137" s="72" t="s">
        <v>219</v>
      </c>
      <c r="E137" s="72" t="s">
        <v>201</v>
      </c>
      <c r="F137" s="72" t="s">
        <v>1001</v>
      </c>
      <c r="G137" s="72">
        <v>455895</v>
      </c>
      <c r="H137" s="72">
        <v>4535660</v>
      </c>
      <c r="I137" s="72" t="s">
        <v>69</v>
      </c>
      <c r="J137" s="78" t="s">
        <v>130</v>
      </c>
      <c r="K137" s="69"/>
      <c r="L137" s="75" t="s">
        <v>1121</v>
      </c>
      <c r="M137" s="72"/>
      <c r="N137" s="72" t="s">
        <v>18</v>
      </c>
      <c r="O137" s="72">
        <v>613</v>
      </c>
      <c r="P137" s="80">
        <v>43052</v>
      </c>
      <c r="Q137" s="72"/>
      <c r="R137" s="72" t="s">
        <v>987</v>
      </c>
    </row>
    <row r="138" spans="1:18" s="6" customFormat="1" ht="90" x14ac:dyDescent="0.25">
      <c r="A138" s="81" t="s">
        <v>1004</v>
      </c>
      <c r="B138" s="78" t="s">
        <v>1005</v>
      </c>
      <c r="C138" s="79" t="s">
        <v>1007</v>
      </c>
      <c r="D138" s="72" t="s">
        <v>258</v>
      </c>
      <c r="E138" s="72" t="s">
        <v>201</v>
      </c>
      <c r="F138" s="72" t="s">
        <v>1006</v>
      </c>
      <c r="G138" s="72">
        <v>441705</v>
      </c>
      <c r="H138" s="72">
        <v>4537369</v>
      </c>
      <c r="I138" s="72" t="s">
        <v>69</v>
      </c>
      <c r="J138" s="78" t="s">
        <v>29</v>
      </c>
      <c r="K138" s="69" t="s">
        <v>1482</v>
      </c>
      <c r="L138" s="36" t="s">
        <v>1119</v>
      </c>
      <c r="M138" s="29" t="s">
        <v>1179</v>
      </c>
      <c r="N138" s="72" t="s">
        <v>18</v>
      </c>
      <c r="O138" s="72" t="s">
        <v>1622</v>
      </c>
      <c r="P138" s="80" t="s">
        <v>1623</v>
      </c>
      <c r="Q138" s="72" t="s">
        <v>1624</v>
      </c>
      <c r="R138" s="72" t="s">
        <v>1371</v>
      </c>
    </row>
    <row r="139" spans="1:18" s="6" customFormat="1" ht="36" x14ac:dyDescent="0.25">
      <c r="A139" s="81" t="s">
        <v>1073</v>
      </c>
      <c r="B139" s="28" t="s">
        <v>401</v>
      </c>
      <c r="C139" s="79" t="s">
        <v>378</v>
      </c>
      <c r="D139" s="72" t="s">
        <v>311</v>
      </c>
      <c r="E139" s="72" t="s">
        <v>201</v>
      </c>
      <c r="F139" s="72" t="s">
        <v>1074</v>
      </c>
      <c r="G139" s="72">
        <v>432407</v>
      </c>
      <c r="H139" s="72">
        <v>4526110</v>
      </c>
      <c r="I139" s="72" t="s">
        <v>69</v>
      </c>
      <c r="J139" s="78" t="s">
        <v>43</v>
      </c>
      <c r="K139" s="69"/>
      <c r="L139" s="37" t="s">
        <v>1120</v>
      </c>
      <c r="M139" s="72"/>
      <c r="N139" s="72" t="s">
        <v>18</v>
      </c>
      <c r="O139" s="72">
        <v>293</v>
      </c>
      <c r="P139" s="80">
        <v>40178</v>
      </c>
      <c r="Q139" s="72"/>
      <c r="R139" s="72" t="s">
        <v>991</v>
      </c>
    </row>
    <row r="140" spans="1:18" s="6" customFormat="1" ht="54" x14ac:dyDescent="0.25">
      <c r="A140" s="81" t="s">
        <v>1224</v>
      </c>
      <c r="B140" s="28" t="s">
        <v>1225</v>
      </c>
      <c r="C140" s="79" t="s">
        <v>1227</v>
      </c>
      <c r="D140" s="72" t="s">
        <v>258</v>
      </c>
      <c r="E140" s="72" t="s">
        <v>201</v>
      </c>
      <c r="F140" s="72" t="s">
        <v>1226</v>
      </c>
      <c r="G140" s="72">
        <v>441303</v>
      </c>
      <c r="H140" s="72">
        <v>4536860</v>
      </c>
      <c r="I140" s="72" t="s">
        <v>69</v>
      </c>
      <c r="J140" s="78" t="s">
        <v>1482</v>
      </c>
      <c r="K140" s="69"/>
      <c r="L140" s="75" t="s">
        <v>1284</v>
      </c>
      <c r="M140" s="72"/>
      <c r="N140" s="72" t="s">
        <v>18</v>
      </c>
      <c r="O140" s="72">
        <v>63</v>
      </c>
      <c r="P140" s="80">
        <v>43545</v>
      </c>
      <c r="Q140" s="72" t="s">
        <v>1180</v>
      </c>
      <c r="R140" s="72" t="s">
        <v>991</v>
      </c>
    </row>
    <row r="141" spans="1:18" s="6" customFormat="1" ht="72" x14ac:dyDescent="0.25">
      <c r="A141" s="81" t="s">
        <v>1290</v>
      </c>
      <c r="B141" s="78" t="s">
        <v>1291</v>
      </c>
      <c r="C141" s="79" t="s">
        <v>1297</v>
      </c>
      <c r="D141" s="72" t="s">
        <v>311</v>
      </c>
      <c r="E141" s="72" t="s">
        <v>201</v>
      </c>
      <c r="F141" s="72" t="s">
        <v>1292</v>
      </c>
      <c r="G141" s="78">
        <v>441400</v>
      </c>
      <c r="H141" s="72">
        <v>4522740</v>
      </c>
      <c r="I141" s="72" t="s">
        <v>69</v>
      </c>
      <c r="J141" s="78" t="s">
        <v>130</v>
      </c>
      <c r="K141" s="78" t="s">
        <v>29</v>
      </c>
      <c r="L141" s="75" t="s">
        <v>1121</v>
      </c>
      <c r="M141" s="36" t="s">
        <v>1119</v>
      </c>
      <c r="N141" s="72" t="s">
        <v>18</v>
      </c>
      <c r="O141" s="72">
        <v>140</v>
      </c>
      <c r="P141" s="80">
        <v>43649</v>
      </c>
      <c r="Q141" s="72" t="s">
        <v>1180</v>
      </c>
      <c r="R141" s="72" t="s">
        <v>1293</v>
      </c>
    </row>
    <row r="142" spans="1:18" s="6" customFormat="1" ht="18" x14ac:dyDescent="0.25">
      <c r="A142" s="81" t="s">
        <v>1318</v>
      </c>
      <c r="B142" s="78" t="s">
        <v>1319</v>
      </c>
      <c r="C142" s="79">
        <v>1779530466</v>
      </c>
      <c r="D142" s="72" t="s">
        <v>1322</v>
      </c>
      <c r="E142" s="72" t="s">
        <v>201</v>
      </c>
      <c r="F142" s="72" t="s">
        <v>1320</v>
      </c>
      <c r="G142" s="78">
        <v>434507</v>
      </c>
      <c r="H142" s="72">
        <v>4531979</v>
      </c>
      <c r="I142" s="58" t="s">
        <v>349</v>
      </c>
      <c r="J142" s="78" t="s">
        <v>167</v>
      </c>
      <c r="K142" s="78"/>
      <c r="L142" s="87" t="s">
        <v>1136</v>
      </c>
      <c r="M142" s="88"/>
      <c r="N142" s="58" t="s">
        <v>18</v>
      </c>
      <c r="O142" s="72">
        <v>101</v>
      </c>
      <c r="P142" s="80">
        <v>42338</v>
      </c>
      <c r="Q142" s="72"/>
      <c r="R142" s="72" t="s">
        <v>1321</v>
      </c>
    </row>
    <row r="143" spans="1:18" s="6" customFormat="1" ht="72" x14ac:dyDescent="0.25">
      <c r="A143" s="81" t="s">
        <v>1335</v>
      </c>
      <c r="B143" s="78" t="s">
        <v>1336</v>
      </c>
      <c r="C143" s="79" t="s">
        <v>1338</v>
      </c>
      <c r="D143" s="72" t="s">
        <v>311</v>
      </c>
      <c r="E143" s="72" t="s">
        <v>201</v>
      </c>
      <c r="F143" s="72" t="s">
        <v>1337</v>
      </c>
      <c r="G143" s="78">
        <v>441747</v>
      </c>
      <c r="H143" s="72">
        <v>4521738</v>
      </c>
      <c r="I143" s="72" t="s">
        <v>69</v>
      </c>
      <c r="J143" s="78" t="s">
        <v>130</v>
      </c>
      <c r="K143" s="78"/>
      <c r="L143" s="89" t="s">
        <v>1121</v>
      </c>
      <c r="M143" s="78"/>
      <c r="N143" s="59" t="s">
        <v>18</v>
      </c>
      <c r="O143" s="72">
        <v>207</v>
      </c>
      <c r="P143" s="80">
        <v>43768</v>
      </c>
      <c r="Q143" s="72" t="s">
        <v>1180</v>
      </c>
      <c r="R143" s="72" t="s">
        <v>991</v>
      </c>
    </row>
    <row r="144" spans="1:18" s="6" customFormat="1" ht="72" x14ac:dyDescent="0.25">
      <c r="A144" s="114" t="s">
        <v>1411</v>
      </c>
      <c r="B144" s="115" t="s">
        <v>1412</v>
      </c>
      <c r="C144" s="115">
        <v>3468310986</v>
      </c>
      <c r="D144" s="115" t="s">
        <v>1413</v>
      </c>
      <c r="E144" s="115" t="s">
        <v>201</v>
      </c>
      <c r="F144" s="115" t="s">
        <v>1414</v>
      </c>
      <c r="G144" s="115">
        <v>454458</v>
      </c>
      <c r="H144" s="115">
        <v>4532666</v>
      </c>
      <c r="I144" s="115" t="s">
        <v>69</v>
      </c>
      <c r="J144" s="115" t="s">
        <v>486</v>
      </c>
      <c r="K144" s="116"/>
      <c r="L144" s="110" t="s">
        <v>1132</v>
      </c>
      <c r="M144" s="116"/>
      <c r="N144" s="117" t="s">
        <v>18</v>
      </c>
      <c r="O144" s="115">
        <v>65</v>
      </c>
      <c r="P144" s="118">
        <v>43895</v>
      </c>
      <c r="Q144" s="115"/>
      <c r="R144" s="115" t="s">
        <v>991</v>
      </c>
    </row>
    <row r="145" spans="1:18" s="6" customFormat="1" ht="72" x14ac:dyDescent="0.25">
      <c r="A145" s="119" t="s">
        <v>1415</v>
      </c>
      <c r="B145" s="120" t="s">
        <v>1416</v>
      </c>
      <c r="C145" s="120">
        <v>2109320735</v>
      </c>
      <c r="D145" s="120" t="s">
        <v>688</v>
      </c>
      <c r="E145" s="120" t="s">
        <v>201</v>
      </c>
      <c r="F145" s="120" t="s">
        <v>1417</v>
      </c>
      <c r="G145" s="120">
        <v>424691</v>
      </c>
      <c r="H145" s="120">
        <v>4531586</v>
      </c>
      <c r="I145" s="120" t="s">
        <v>69</v>
      </c>
      <c r="J145" s="120" t="s">
        <v>486</v>
      </c>
      <c r="K145" s="121"/>
      <c r="L145" s="122" t="s">
        <v>1132</v>
      </c>
      <c r="M145" s="121"/>
      <c r="N145" s="123" t="s">
        <v>18</v>
      </c>
      <c r="O145" s="120">
        <v>42</v>
      </c>
      <c r="P145" s="124">
        <v>43873</v>
      </c>
      <c r="Q145" s="120"/>
      <c r="R145" s="120" t="s">
        <v>991</v>
      </c>
    </row>
    <row r="146" spans="1:18" s="6" customFormat="1" ht="90" x14ac:dyDescent="0.25">
      <c r="A146" s="133" t="s">
        <v>1605</v>
      </c>
      <c r="B146" s="134" t="s">
        <v>1606</v>
      </c>
      <c r="C146" s="134">
        <v>5477770639</v>
      </c>
      <c r="D146" s="134" t="s">
        <v>1607</v>
      </c>
      <c r="E146" s="134" t="s">
        <v>201</v>
      </c>
      <c r="F146" s="134" t="s">
        <v>1608</v>
      </c>
      <c r="G146" s="134">
        <v>430203</v>
      </c>
      <c r="H146" s="134">
        <v>4528990</v>
      </c>
      <c r="I146" s="134" t="s">
        <v>69</v>
      </c>
      <c r="J146" s="134" t="s">
        <v>130</v>
      </c>
      <c r="K146" s="110" t="s">
        <v>1482</v>
      </c>
      <c r="L146" s="110" t="s">
        <v>1121</v>
      </c>
      <c r="M146" s="110" t="s">
        <v>1179</v>
      </c>
      <c r="N146" s="135" t="s">
        <v>18</v>
      </c>
      <c r="O146" s="134">
        <v>318</v>
      </c>
      <c r="P146" s="136">
        <v>44187</v>
      </c>
      <c r="Q146" s="134" t="s">
        <v>1180</v>
      </c>
      <c r="R146" s="134" t="s">
        <v>1102</v>
      </c>
    </row>
    <row r="147" spans="1:18" s="6" customFormat="1" ht="72" x14ac:dyDescent="0.25">
      <c r="A147" s="133" t="s">
        <v>1651</v>
      </c>
      <c r="B147" s="134" t="s">
        <v>1652</v>
      </c>
      <c r="C147" s="134"/>
      <c r="D147" s="134" t="s">
        <v>205</v>
      </c>
      <c r="E147" s="134" t="s">
        <v>201</v>
      </c>
      <c r="F147" s="134" t="s">
        <v>1653</v>
      </c>
      <c r="G147" s="134">
        <v>447227</v>
      </c>
      <c r="H147" s="134">
        <v>4535461</v>
      </c>
      <c r="I147" s="134" t="s">
        <v>69</v>
      </c>
      <c r="J147" s="115" t="s">
        <v>486</v>
      </c>
      <c r="K147" s="110"/>
      <c r="L147" s="110" t="s">
        <v>1132</v>
      </c>
      <c r="M147" s="110"/>
      <c r="N147" s="135" t="s">
        <v>18</v>
      </c>
      <c r="O147" s="134">
        <v>38</v>
      </c>
      <c r="P147" s="136">
        <v>44250</v>
      </c>
      <c r="Q147" s="134" t="s">
        <v>1180</v>
      </c>
      <c r="R147" s="134" t="s">
        <v>1102</v>
      </c>
    </row>
    <row r="148" spans="1:18" s="6" customFormat="1" ht="54" x14ac:dyDescent="0.25">
      <c r="A148" s="133" t="s">
        <v>1716</v>
      </c>
      <c r="B148" s="134" t="s">
        <v>1717</v>
      </c>
      <c r="C148" s="134">
        <v>7073011210</v>
      </c>
      <c r="D148" s="134" t="s">
        <v>213</v>
      </c>
      <c r="E148" s="134" t="s">
        <v>201</v>
      </c>
      <c r="F148" s="134" t="s">
        <v>1718</v>
      </c>
      <c r="G148" s="134">
        <v>464462</v>
      </c>
      <c r="H148" s="134">
        <v>4519184</v>
      </c>
      <c r="I148" s="134" t="s">
        <v>69</v>
      </c>
      <c r="J148" s="134" t="s">
        <v>1482</v>
      </c>
      <c r="K148" s="110"/>
      <c r="L148" s="110" t="s">
        <v>1179</v>
      </c>
      <c r="M148" s="110"/>
      <c r="N148" s="135" t="s">
        <v>18</v>
      </c>
      <c r="O148" s="134">
        <v>6</v>
      </c>
      <c r="P148" s="136">
        <v>44214</v>
      </c>
      <c r="Q148" s="134" t="s">
        <v>1180</v>
      </c>
      <c r="R148" s="134" t="s">
        <v>1102</v>
      </c>
    </row>
    <row r="149" spans="1:18" ht="144" x14ac:dyDescent="0.2">
      <c r="A149" s="27" t="s">
        <v>420</v>
      </c>
      <c r="B149" s="28" t="s">
        <v>782</v>
      </c>
      <c r="C149" s="33" t="s">
        <v>421</v>
      </c>
      <c r="D149" s="42" t="s">
        <v>422</v>
      </c>
      <c r="E149" s="40" t="s">
        <v>419</v>
      </c>
      <c r="F149" s="40" t="s">
        <v>423</v>
      </c>
      <c r="G149" s="28">
        <v>503385</v>
      </c>
      <c r="H149" s="28">
        <v>4495747</v>
      </c>
      <c r="I149" s="28" t="s">
        <v>57</v>
      </c>
      <c r="J149" s="40" t="s">
        <v>82</v>
      </c>
      <c r="K149" s="40"/>
      <c r="L149" s="29" t="s">
        <v>1139</v>
      </c>
      <c r="M149" s="40"/>
      <c r="N149" s="28" t="s">
        <v>18</v>
      </c>
      <c r="O149" s="100" t="s">
        <v>1423</v>
      </c>
      <c r="P149" s="101" t="s">
        <v>1424</v>
      </c>
      <c r="Q149" s="28" t="s">
        <v>1425</v>
      </c>
      <c r="R149" s="28" t="s">
        <v>1426</v>
      </c>
    </row>
    <row r="150" spans="1:18" ht="72" x14ac:dyDescent="0.2">
      <c r="A150" s="27" t="s">
        <v>426</v>
      </c>
      <c r="B150" s="28" t="s">
        <v>783</v>
      </c>
      <c r="C150" s="33" t="s">
        <v>427</v>
      </c>
      <c r="D150" s="42" t="s">
        <v>428</v>
      </c>
      <c r="E150" s="28" t="s">
        <v>419</v>
      </c>
      <c r="F150" s="28" t="s">
        <v>878</v>
      </c>
      <c r="G150" s="28">
        <v>459581</v>
      </c>
      <c r="H150" s="28">
        <v>4510521</v>
      </c>
      <c r="I150" s="28" t="s">
        <v>57</v>
      </c>
      <c r="J150" s="28" t="s">
        <v>93</v>
      </c>
      <c r="K150" s="28"/>
      <c r="L150" s="32" t="s">
        <v>1141</v>
      </c>
      <c r="M150" s="28"/>
      <c r="N150" s="28" t="s">
        <v>18</v>
      </c>
      <c r="O150" s="28">
        <v>266</v>
      </c>
      <c r="P150" s="42">
        <v>40899</v>
      </c>
      <c r="Q150" s="28"/>
      <c r="R150" s="28" t="s">
        <v>429</v>
      </c>
    </row>
    <row r="151" spans="1:18" ht="72" x14ac:dyDescent="0.2">
      <c r="A151" s="27" t="s">
        <v>430</v>
      </c>
      <c r="B151" s="28" t="s">
        <v>784</v>
      </c>
      <c r="C151" s="33" t="s">
        <v>431</v>
      </c>
      <c r="D151" s="42" t="s">
        <v>432</v>
      </c>
      <c r="E151" s="40" t="s">
        <v>419</v>
      </c>
      <c r="F151" s="40" t="s">
        <v>433</v>
      </c>
      <c r="G151" s="28">
        <v>472441</v>
      </c>
      <c r="H151" s="28">
        <v>4509860</v>
      </c>
      <c r="I151" s="28" t="s">
        <v>57</v>
      </c>
      <c r="J151" s="40" t="s">
        <v>93</v>
      </c>
      <c r="K151" s="40"/>
      <c r="L151" s="83" t="s">
        <v>1141</v>
      </c>
      <c r="M151" s="40"/>
      <c r="N151" s="28" t="s">
        <v>18</v>
      </c>
      <c r="O151" s="82">
        <v>270</v>
      </c>
      <c r="P151" s="42">
        <v>40900</v>
      </c>
      <c r="Q151" s="28"/>
      <c r="R151" s="28" t="s">
        <v>429</v>
      </c>
    </row>
    <row r="152" spans="1:18" ht="126" x14ac:dyDescent="0.2">
      <c r="A152" s="27" t="s">
        <v>434</v>
      </c>
      <c r="B152" s="28" t="s">
        <v>1427</v>
      </c>
      <c r="C152" s="33">
        <v>924450679</v>
      </c>
      <c r="D152" s="42" t="s">
        <v>435</v>
      </c>
      <c r="E152" s="40" t="s">
        <v>419</v>
      </c>
      <c r="F152" s="40" t="s">
        <v>879</v>
      </c>
      <c r="G152" s="28">
        <v>474574</v>
      </c>
      <c r="H152" s="28">
        <v>4506918</v>
      </c>
      <c r="I152" s="28" t="s">
        <v>57</v>
      </c>
      <c r="J152" s="28" t="s">
        <v>1481</v>
      </c>
      <c r="K152" s="40"/>
      <c r="L152" s="29" t="s">
        <v>1115</v>
      </c>
      <c r="M152" s="40"/>
      <c r="N152" s="28" t="s">
        <v>18</v>
      </c>
      <c r="O152" s="82" t="s">
        <v>1428</v>
      </c>
      <c r="P152" s="42" t="s">
        <v>1429</v>
      </c>
      <c r="Q152" s="28" t="s">
        <v>1430</v>
      </c>
      <c r="R152" s="28" t="s">
        <v>1431</v>
      </c>
    </row>
    <row r="153" spans="1:18" ht="90" x14ac:dyDescent="0.2">
      <c r="A153" s="27" t="s">
        <v>436</v>
      </c>
      <c r="B153" s="28" t="s">
        <v>785</v>
      </c>
      <c r="C153" s="33" t="s">
        <v>437</v>
      </c>
      <c r="D153" s="42" t="s">
        <v>435</v>
      </c>
      <c r="E153" s="40" t="s">
        <v>419</v>
      </c>
      <c r="F153" s="40" t="s">
        <v>880</v>
      </c>
      <c r="G153" s="28">
        <v>474999</v>
      </c>
      <c r="H153" s="28">
        <v>4506615</v>
      </c>
      <c r="I153" s="28" t="s">
        <v>57</v>
      </c>
      <c r="J153" s="40" t="s">
        <v>438</v>
      </c>
      <c r="K153" s="40"/>
      <c r="L153" s="83" t="s">
        <v>1156</v>
      </c>
      <c r="M153" s="40"/>
      <c r="N153" s="28" t="s">
        <v>18</v>
      </c>
      <c r="O153" s="82" t="s">
        <v>1432</v>
      </c>
      <c r="P153" s="42" t="s">
        <v>1433</v>
      </c>
      <c r="Q153" s="28" t="s">
        <v>1435</v>
      </c>
      <c r="R153" s="28" t="s">
        <v>1434</v>
      </c>
    </row>
    <row r="154" spans="1:18" ht="72" x14ac:dyDescent="0.2">
      <c r="A154" s="27" t="s">
        <v>439</v>
      </c>
      <c r="B154" s="28" t="s">
        <v>786</v>
      </c>
      <c r="C154" s="33" t="s">
        <v>440</v>
      </c>
      <c r="D154" s="42" t="s">
        <v>432</v>
      </c>
      <c r="E154" s="28" t="s">
        <v>419</v>
      </c>
      <c r="F154" s="28" t="s">
        <v>881</v>
      </c>
      <c r="G154" s="28">
        <v>473199</v>
      </c>
      <c r="H154" s="28">
        <v>4509275</v>
      </c>
      <c r="I154" s="28" t="s">
        <v>57</v>
      </c>
      <c r="J154" s="28" t="s">
        <v>93</v>
      </c>
      <c r="K154" s="28"/>
      <c r="L154" s="32" t="s">
        <v>1141</v>
      </c>
      <c r="M154" s="28"/>
      <c r="N154" s="28" t="s">
        <v>18</v>
      </c>
      <c r="O154" s="28">
        <v>274</v>
      </c>
      <c r="P154" s="42">
        <v>40906</v>
      </c>
      <c r="Q154" s="28"/>
      <c r="R154" s="28" t="s">
        <v>390</v>
      </c>
    </row>
    <row r="155" spans="1:18" ht="72" x14ac:dyDescent="0.2">
      <c r="A155" s="27" t="s">
        <v>441</v>
      </c>
      <c r="B155" s="28" t="s">
        <v>787</v>
      </c>
      <c r="C155" s="33">
        <v>1971940638</v>
      </c>
      <c r="D155" s="42" t="s">
        <v>442</v>
      </c>
      <c r="E155" s="40" t="s">
        <v>419</v>
      </c>
      <c r="F155" s="40" t="s">
        <v>443</v>
      </c>
      <c r="G155" s="28">
        <v>466701</v>
      </c>
      <c r="H155" s="28">
        <v>4513221</v>
      </c>
      <c r="I155" s="28" t="s">
        <v>57</v>
      </c>
      <c r="J155" s="28" t="s">
        <v>1481</v>
      </c>
      <c r="K155" s="40"/>
      <c r="L155" s="29" t="s">
        <v>1115</v>
      </c>
      <c r="M155" s="40"/>
      <c r="N155" s="28" t="s">
        <v>18</v>
      </c>
      <c r="O155" s="82">
        <v>158</v>
      </c>
      <c r="P155" s="42">
        <v>40743</v>
      </c>
      <c r="Q155" s="28"/>
      <c r="R155" s="28" t="s">
        <v>444</v>
      </c>
    </row>
    <row r="156" spans="1:18" ht="72" x14ac:dyDescent="0.2">
      <c r="A156" s="27" t="s">
        <v>445</v>
      </c>
      <c r="B156" s="28" t="s">
        <v>788</v>
      </c>
      <c r="C156" s="33" t="s">
        <v>446</v>
      </c>
      <c r="D156" s="42" t="s">
        <v>447</v>
      </c>
      <c r="E156" s="28" t="s">
        <v>419</v>
      </c>
      <c r="F156" s="28" t="s">
        <v>882</v>
      </c>
      <c r="G156" s="28">
        <v>480670</v>
      </c>
      <c r="H156" s="28">
        <v>4514768</v>
      </c>
      <c r="I156" s="28" t="s">
        <v>57</v>
      </c>
      <c r="J156" s="28" t="s">
        <v>1481</v>
      </c>
      <c r="K156" s="28"/>
      <c r="L156" s="29" t="s">
        <v>1115</v>
      </c>
      <c r="M156" s="28"/>
      <c r="N156" s="28" t="s">
        <v>18</v>
      </c>
      <c r="O156" s="28" t="s">
        <v>1033</v>
      </c>
      <c r="P156" s="42" t="s">
        <v>1034</v>
      </c>
      <c r="Q156" s="28" t="s">
        <v>1035</v>
      </c>
      <c r="R156" s="28" t="s">
        <v>1036</v>
      </c>
    </row>
    <row r="157" spans="1:18" ht="144" x14ac:dyDescent="0.2">
      <c r="A157" s="27" t="s">
        <v>448</v>
      </c>
      <c r="B157" s="28" t="s">
        <v>789</v>
      </c>
      <c r="C157" s="33" t="s">
        <v>449</v>
      </c>
      <c r="D157" s="42" t="s">
        <v>450</v>
      </c>
      <c r="E157" s="28" t="s">
        <v>419</v>
      </c>
      <c r="F157" s="28" t="s">
        <v>39</v>
      </c>
      <c r="G157" s="28">
        <v>530954</v>
      </c>
      <c r="H157" s="28">
        <v>4493829</v>
      </c>
      <c r="I157" s="28" t="s">
        <v>69</v>
      </c>
      <c r="J157" s="28" t="s">
        <v>29</v>
      </c>
      <c r="K157" s="54" t="s">
        <v>1483</v>
      </c>
      <c r="L157" s="36" t="s">
        <v>1119</v>
      </c>
      <c r="M157" s="28" t="s">
        <v>1147</v>
      </c>
      <c r="N157" s="28" t="s">
        <v>18</v>
      </c>
      <c r="O157" s="28" t="s">
        <v>1597</v>
      </c>
      <c r="P157" s="42" t="s">
        <v>1598</v>
      </c>
      <c r="Q157" s="28" t="s">
        <v>1599</v>
      </c>
      <c r="R157" s="28" t="s">
        <v>1600</v>
      </c>
    </row>
    <row r="158" spans="1:18" ht="144" x14ac:dyDescent="0.2">
      <c r="A158" s="27" t="s">
        <v>451</v>
      </c>
      <c r="B158" s="28" t="s">
        <v>789</v>
      </c>
      <c r="C158" s="33" t="s">
        <v>449</v>
      </c>
      <c r="D158" s="42" t="s">
        <v>452</v>
      </c>
      <c r="E158" s="28" t="s">
        <v>419</v>
      </c>
      <c r="F158" s="28" t="s">
        <v>883</v>
      </c>
      <c r="G158" s="28">
        <v>525037</v>
      </c>
      <c r="H158" s="28">
        <v>4501576</v>
      </c>
      <c r="I158" s="28" t="s">
        <v>69</v>
      </c>
      <c r="J158" s="28" t="s">
        <v>29</v>
      </c>
      <c r="K158" s="28"/>
      <c r="L158" s="36" t="s">
        <v>1119</v>
      </c>
      <c r="M158" s="28"/>
      <c r="N158" s="28" t="s">
        <v>18</v>
      </c>
      <c r="O158" s="29" t="s">
        <v>1704</v>
      </c>
      <c r="P158" s="48" t="s">
        <v>1705</v>
      </c>
      <c r="Q158" s="29" t="s">
        <v>1706</v>
      </c>
      <c r="R158" s="29" t="s">
        <v>1707</v>
      </c>
    </row>
    <row r="159" spans="1:18" ht="72" x14ac:dyDescent="0.2">
      <c r="A159" s="27" t="s">
        <v>453</v>
      </c>
      <c r="B159" s="28" t="s">
        <v>790</v>
      </c>
      <c r="C159" s="33" t="s">
        <v>454</v>
      </c>
      <c r="D159" s="42" t="s">
        <v>455</v>
      </c>
      <c r="E159" s="40" t="s">
        <v>419</v>
      </c>
      <c r="F159" s="40" t="s">
        <v>456</v>
      </c>
      <c r="G159" s="28">
        <v>474128</v>
      </c>
      <c r="H159" s="28">
        <v>4513581</v>
      </c>
      <c r="I159" s="28" t="s">
        <v>57</v>
      </c>
      <c r="J159" s="40" t="s">
        <v>93</v>
      </c>
      <c r="K159" s="40"/>
      <c r="L159" s="83" t="s">
        <v>1141</v>
      </c>
      <c r="M159" s="40"/>
      <c r="N159" s="28" t="s">
        <v>18</v>
      </c>
      <c r="O159" s="82" t="s">
        <v>1314</v>
      </c>
      <c r="P159" s="42" t="s">
        <v>1315</v>
      </c>
      <c r="Q159" s="28" t="s">
        <v>1316</v>
      </c>
      <c r="R159" s="28" t="s">
        <v>1317</v>
      </c>
    </row>
    <row r="160" spans="1:18" ht="162" x14ac:dyDescent="0.2">
      <c r="A160" s="27" t="s">
        <v>457</v>
      </c>
      <c r="B160" s="28" t="s">
        <v>791</v>
      </c>
      <c r="C160" s="33" t="s">
        <v>458</v>
      </c>
      <c r="D160" s="42" t="s">
        <v>459</v>
      </c>
      <c r="E160" s="28" t="s">
        <v>419</v>
      </c>
      <c r="F160" s="28" t="s">
        <v>884</v>
      </c>
      <c r="G160" s="28">
        <v>481053</v>
      </c>
      <c r="H160" s="28">
        <v>4507423</v>
      </c>
      <c r="I160" s="28" t="s">
        <v>57</v>
      </c>
      <c r="J160" s="28" t="s">
        <v>438</v>
      </c>
      <c r="K160" s="28"/>
      <c r="L160" s="28" t="s">
        <v>1156</v>
      </c>
      <c r="M160" s="28"/>
      <c r="N160" s="28" t="s">
        <v>18</v>
      </c>
      <c r="O160" s="28" t="s">
        <v>1444</v>
      </c>
      <c r="P160" s="42" t="s">
        <v>1445</v>
      </c>
      <c r="Q160" s="28" t="s">
        <v>1446</v>
      </c>
      <c r="R160" s="28" t="s">
        <v>1447</v>
      </c>
    </row>
    <row r="161" spans="1:18" ht="36" x14ac:dyDescent="0.2">
      <c r="A161" s="27" t="s">
        <v>460</v>
      </c>
      <c r="B161" s="28" t="s">
        <v>792</v>
      </c>
      <c r="C161" s="33" t="s">
        <v>461</v>
      </c>
      <c r="D161" s="42" t="s">
        <v>462</v>
      </c>
      <c r="E161" s="40" t="s">
        <v>419</v>
      </c>
      <c r="F161" s="40" t="s">
        <v>885</v>
      </c>
      <c r="G161" s="28">
        <v>469740</v>
      </c>
      <c r="H161" s="28">
        <v>4500547</v>
      </c>
      <c r="I161" s="28" t="s">
        <v>57</v>
      </c>
      <c r="J161" s="40" t="s">
        <v>438</v>
      </c>
      <c r="K161" s="40"/>
      <c r="L161" s="28" t="s">
        <v>1156</v>
      </c>
      <c r="M161" s="40"/>
      <c r="N161" s="28" t="s">
        <v>18</v>
      </c>
      <c r="O161" s="82" t="s">
        <v>696</v>
      </c>
      <c r="P161" s="42" t="s">
        <v>697</v>
      </c>
      <c r="Q161" s="28" t="s">
        <v>698</v>
      </c>
      <c r="R161" s="28" t="s">
        <v>699</v>
      </c>
    </row>
    <row r="162" spans="1:18" ht="72" x14ac:dyDescent="0.2">
      <c r="A162" s="27" t="s">
        <v>463</v>
      </c>
      <c r="B162" s="28" t="s">
        <v>793</v>
      </c>
      <c r="C162" s="33" t="s">
        <v>464</v>
      </c>
      <c r="D162" s="42" t="s">
        <v>442</v>
      </c>
      <c r="E162" s="40" t="s">
        <v>419</v>
      </c>
      <c r="F162" s="40" t="s">
        <v>465</v>
      </c>
      <c r="G162" s="28">
        <v>470818</v>
      </c>
      <c r="H162" s="28">
        <v>4511855</v>
      </c>
      <c r="I162" s="28" t="s">
        <v>57</v>
      </c>
      <c r="J162" s="40" t="s">
        <v>93</v>
      </c>
      <c r="K162" s="40"/>
      <c r="L162" s="40" t="s">
        <v>1141</v>
      </c>
      <c r="M162" s="40"/>
      <c r="N162" s="28" t="s">
        <v>18</v>
      </c>
      <c r="O162" s="82" t="s">
        <v>1698</v>
      </c>
      <c r="P162" s="42" t="s">
        <v>1699</v>
      </c>
      <c r="Q162" s="28" t="s">
        <v>180</v>
      </c>
      <c r="R162" s="28" t="s">
        <v>1700</v>
      </c>
    </row>
    <row r="163" spans="1:18" ht="72" x14ac:dyDescent="0.2">
      <c r="A163" s="27" t="s">
        <v>466</v>
      </c>
      <c r="B163" s="28" t="s">
        <v>1057</v>
      </c>
      <c r="C163" s="33" t="s">
        <v>1058</v>
      </c>
      <c r="D163" s="42" t="s">
        <v>450</v>
      </c>
      <c r="E163" s="40" t="s">
        <v>419</v>
      </c>
      <c r="F163" s="40" t="s">
        <v>39</v>
      </c>
      <c r="G163" s="28">
        <v>532269</v>
      </c>
      <c r="H163" s="28">
        <v>4498737</v>
      </c>
      <c r="I163" s="28" t="s">
        <v>166</v>
      </c>
      <c r="J163" s="28" t="s">
        <v>1157</v>
      </c>
      <c r="K163" s="40"/>
      <c r="L163" s="40" t="s">
        <v>1158</v>
      </c>
      <c r="M163" s="40"/>
      <c r="N163" s="28" t="s">
        <v>18</v>
      </c>
      <c r="O163" s="82" t="s">
        <v>1059</v>
      </c>
      <c r="P163" s="42" t="s">
        <v>1060</v>
      </c>
      <c r="Q163" s="28" t="s">
        <v>1061</v>
      </c>
      <c r="R163" s="28" t="s">
        <v>1062</v>
      </c>
    </row>
    <row r="164" spans="1:18" ht="72" x14ac:dyDescent="0.2">
      <c r="A164" s="27" t="s">
        <v>467</v>
      </c>
      <c r="B164" s="28" t="s">
        <v>794</v>
      </c>
      <c r="C164" s="33" t="s">
        <v>468</v>
      </c>
      <c r="D164" s="42" t="s">
        <v>424</v>
      </c>
      <c r="E164" s="40" t="s">
        <v>419</v>
      </c>
      <c r="F164" s="40" t="s">
        <v>886</v>
      </c>
      <c r="G164" s="28">
        <v>474592</v>
      </c>
      <c r="H164" s="28">
        <v>4514440</v>
      </c>
      <c r="I164" s="28" t="s">
        <v>57</v>
      </c>
      <c r="J164" s="40" t="s">
        <v>93</v>
      </c>
      <c r="K164" s="40"/>
      <c r="L164" s="40" t="s">
        <v>1141</v>
      </c>
      <c r="M164" s="40"/>
      <c r="N164" s="28" t="s">
        <v>18</v>
      </c>
      <c r="O164" s="82" t="s">
        <v>469</v>
      </c>
      <c r="P164" s="42" t="s">
        <v>470</v>
      </c>
      <c r="Q164" s="28" t="s">
        <v>180</v>
      </c>
      <c r="R164" s="28" t="s">
        <v>471</v>
      </c>
    </row>
    <row r="165" spans="1:18" ht="72" x14ac:dyDescent="0.2">
      <c r="A165" s="27" t="s">
        <v>472</v>
      </c>
      <c r="B165" s="28" t="s">
        <v>473</v>
      </c>
      <c r="C165" s="33" t="s">
        <v>449</v>
      </c>
      <c r="D165" s="42" t="s">
        <v>474</v>
      </c>
      <c r="E165" s="28" t="s">
        <v>419</v>
      </c>
      <c r="F165" s="28" t="s">
        <v>887</v>
      </c>
      <c r="G165" s="28">
        <v>500027</v>
      </c>
      <c r="H165" s="28">
        <v>4493781</v>
      </c>
      <c r="I165" s="28" t="s">
        <v>57</v>
      </c>
      <c r="J165" s="28" t="s">
        <v>1483</v>
      </c>
      <c r="K165" s="28"/>
      <c r="L165" s="28" t="s">
        <v>1140</v>
      </c>
      <c r="M165" s="28"/>
      <c r="N165" s="28" t="s">
        <v>18</v>
      </c>
      <c r="O165" s="28">
        <v>167</v>
      </c>
      <c r="P165" s="42">
        <v>42201</v>
      </c>
      <c r="Q165" s="28"/>
      <c r="R165" s="28" t="s">
        <v>475</v>
      </c>
    </row>
    <row r="166" spans="1:18" ht="72" x14ac:dyDescent="0.2">
      <c r="A166" s="27" t="s">
        <v>476</v>
      </c>
      <c r="B166" s="28" t="s">
        <v>795</v>
      </c>
      <c r="C166" s="33" t="s">
        <v>477</v>
      </c>
      <c r="D166" s="42" t="s">
        <v>428</v>
      </c>
      <c r="E166" s="28" t="s">
        <v>419</v>
      </c>
      <c r="F166" s="28" t="s">
        <v>888</v>
      </c>
      <c r="G166" s="28">
        <v>459542</v>
      </c>
      <c r="H166" s="28">
        <v>4510134</v>
      </c>
      <c r="I166" s="28" t="s">
        <v>57</v>
      </c>
      <c r="J166" s="28" t="s">
        <v>93</v>
      </c>
      <c r="K166" s="28"/>
      <c r="L166" s="46" t="s">
        <v>1141</v>
      </c>
      <c r="M166" s="28"/>
      <c r="N166" s="28" t="s">
        <v>18</v>
      </c>
      <c r="O166" s="28" t="s">
        <v>1027</v>
      </c>
      <c r="P166" s="42" t="s">
        <v>1028</v>
      </c>
      <c r="Q166" s="28" t="s">
        <v>1009</v>
      </c>
      <c r="R166" s="28" t="s">
        <v>1029</v>
      </c>
    </row>
    <row r="167" spans="1:18" ht="72" x14ac:dyDescent="0.2">
      <c r="A167" s="27" t="s">
        <v>479</v>
      </c>
      <c r="B167" s="28" t="s">
        <v>796</v>
      </c>
      <c r="C167" s="33" t="s">
        <v>480</v>
      </c>
      <c r="D167" s="42" t="s">
        <v>432</v>
      </c>
      <c r="E167" s="40" t="s">
        <v>419</v>
      </c>
      <c r="F167" s="40" t="s">
        <v>481</v>
      </c>
      <c r="G167" s="28">
        <v>472682</v>
      </c>
      <c r="H167" s="28">
        <v>4510038</v>
      </c>
      <c r="I167" s="28" t="s">
        <v>57</v>
      </c>
      <c r="J167" s="28" t="s">
        <v>1481</v>
      </c>
      <c r="K167" s="40"/>
      <c r="L167" s="29" t="s">
        <v>1115</v>
      </c>
      <c r="M167" s="40"/>
      <c r="N167" s="28" t="s">
        <v>18</v>
      </c>
      <c r="O167" s="82" t="s">
        <v>1478</v>
      </c>
      <c r="P167" s="42" t="s">
        <v>1479</v>
      </c>
      <c r="Q167" s="28" t="s">
        <v>180</v>
      </c>
      <c r="R167" s="28" t="s">
        <v>1480</v>
      </c>
    </row>
    <row r="168" spans="1:18" ht="144" x14ac:dyDescent="0.2">
      <c r="A168" s="27" t="s">
        <v>482</v>
      </c>
      <c r="B168" s="28" t="s">
        <v>928</v>
      </c>
      <c r="C168" s="33" t="s">
        <v>483</v>
      </c>
      <c r="D168" s="42" t="s">
        <v>484</v>
      </c>
      <c r="E168" s="28" t="s">
        <v>419</v>
      </c>
      <c r="F168" s="28" t="s">
        <v>485</v>
      </c>
      <c r="G168" s="28">
        <v>486989</v>
      </c>
      <c r="H168" s="28">
        <v>4498048</v>
      </c>
      <c r="I168" s="28" t="s">
        <v>69</v>
      </c>
      <c r="J168" s="28" t="s">
        <v>486</v>
      </c>
      <c r="K168" s="28"/>
      <c r="L168" s="29" t="s">
        <v>1132</v>
      </c>
      <c r="M168" s="28"/>
      <c r="N168" s="28" t="s">
        <v>18</v>
      </c>
      <c r="O168" s="28" t="s">
        <v>1470</v>
      </c>
      <c r="P168" s="42" t="s">
        <v>1471</v>
      </c>
      <c r="Q168" s="28" t="s">
        <v>1473</v>
      </c>
      <c r="R168" s="28" t="s">
        <v>1472</v>
      </c>
    </row>
    <row r="169" spans="1:18" ht="72" x14ac:dyDescent="0.2">
      <c r="A169" s="27" t="s">
        <v>487</v>
      </c>
      <c r="B169" s="28" t="s">
        <v>797</v>
      </c>
      <c r="C169" s="33" t="s">
        <v>488</v>
      </c>
      <c r="D169" s="42" t="s">
        <v>447</v>
      </c>
      <c r="E169" s="40" t="s">
        <v>419</v>
      </c>
      <c r="F169" s="40" t="s">
        <v>489</v>
      </c>
      <c r="G169" s="28">
        <v>480697</v>
      </c>
      <c r="H169" s="28">
        <v>4515388</v>
      </c>
      <c r="I169" s="28" t="s">
        <v>57</v>
      </c>
      <c r="J169" s="40" t="s">
        <v>93</v>
      </c>
      <c r="K169" s="40"/>
      <c r="L169" s="40" t="s">
        <v>1141</v>
      </c>
      <c r="M169" s="40"/>
      <c r="N169" s="28" t="s">
        <v>18</v>
      </c>
      <c r="O169" s="82" t="s">
        <v>918</v>
      </c>
      <c r="P169" s="42" t="s">
        <v>919</v>
      </c>
      <c r="Q169" s="28" t="s">
        <v>920</v>
      </c>
      <c r="R169" s="28" t="s">
        <v>921</v>
      </c>
    </row>
    <row r="170" spans="1:18" ht="108" x14ac:dyDescent="0.2">
      <c r="A170" s="27" t="s">
        <v>490</v>
      </c>
      <c r="B170" s="28" t="s">
        <v>491</v>
      </c>
      <c r="C170" s="33" t="s">
        <v>492</v>
      </c>
      <c r="D170" s="42" t="s">
        <v>493</v>
      </c>
      <c r="E170" s="28" t="s">
        <v>419</v>
      </c>
      <c r="F170" s="28" t="s">
        <v>494</v>
      </c>
      <c r="G170" s="28">
        <v>490280</v>
      </c>
      <c r="H170" s="28">
        <v>4500453</v>
      </c>
      <c r="I170" s="28" t="s">
        <v>69</v>
      </c>
      <c r="J170" s="28" t="s">
        <v>495</v>
      </c>
      <c r="K170" s="28"/>
      <c r="L170" s="28" t="s">
        <v>1159</v>
      </c>
      <c r="M170" s="28"/>
      <c r="N170" s="29" t="s">
        <v>18</v>
      </c>
      <c r="O170" s="29" t="s">
        <v>1723</v>
      </c>
      <c r="P170" s="48" t="s">
        <v>1724</v>
      </c>
      <c r="Q170" s="29" t="s">
        <v>1725</v>
      </c>
      <c r="R170" s="28" t="s">
        <v>1726</v>
      </c>
    </row>
    <row r="171" spans="1:18" ht="72" x14ac:dyDescent="0.2">
      <c r="A171" s="27" t="s">
        <v>496</v>
      </c>
      <c r="B171" s="28" t="s">
        <v>798</v>
      </c>
      <c r="C171" s="33" t="s">
        <v>497</v>
      </c>
      <c r="D171" s="42" t="s">
        <v>428</v>
      </c>
      <c r="E171" s="28" t="s">
        <v>419</v>
      </c>
      <c r="F171" s="28" t="s">
        <v>498</v>
      </c>
      <c r="G171" s="28">
        <v>460628</v>
      </c>
      <c r="H171" s="28">
        <v>4511045</v>
      </c>
      <c r="I171" s="28" t="s">
        <v>57</v>
      </c>
      <c r="J171" s="28" t="s">
        <v>93</v>
      </c>
      <c r="K171" s="28"/>
      <c r="L171" s="46" t="s">
        <v>1141</v>
      </c>
      <c r="M171" s="28"/>
      <c r="N171" s="28" t="s">
        <v>18</v>
      </c>
      <c r="O171" s="28">
        <v>365</v>
      </c>
      <c r="P171" s="42">
        <v>40527</v>
      </c>
      <c r="Q171" s="28"/>
      <c r="R171" s="28" t="s">
        <v>499</v>
      </c>
    </row>
    <row r="172" spans="1:18" ht="72" x14ac:dyDescent="0.2">
      <c r="A172" s="27" t="s">
        <v>500</v>
      </c>
      <c r="B172" s="28" t="s">
        <v>799</v>
      </c>
      <c r="C172" s="33" t="s">
        <v>501</v>
      </c>
      <c r="D172" s="42" t="s">
        <v>455</v>
      </c>
      <c r="E172" s="40" t="s">
        <v>419</v>
      </c>
      <c r="F172" s="40" t="s">
        <v>936</v>
      </c>
      <c r="G172" s="28">
        <v>475432</v>
      </c>
      <c r="H172" s="28">
        <v>4514514</v>
      </c>
      <c r="I172" s="28" t="s">
        <v>57</v>
      </c>
      <c r="J172" s="40" t="s">
        <v>93</v>
      </c>
      <c r="K172" s="40"/>
      <c r="L172" s="40" t="s">
        <v>1141</v>
      </c>
      <c r="M172" s="40"/>
      <c r="N172" s="28" t="s">
        <v>18</v>
      </c>
      <c r="O172" s="82" t="s">
        <v>937</v>
      </c>
      <c r="P172" s="42" t="s">
        <v>933</v>
      </c>
      <c r="Q172" s="28" t="s">
        <v>935</v>
      </c>
      <c r="R172" s="28" t="s">
        <v>934</v>
      </c>
    </row>
    <row r="173" spans="1:18" s="8" customFormat="1" ht="162" x14ac:dyDescent="0.2">
      <c r="A173" s="27" t="s">
        <v>502</v>
      </c>
      <c r="B173" s="28" t="s">
        <v>800</v>
      </c>
      <c r="C173" s="33" t="s">
        <v>503</v>
      </c>
      <c r="D173" s="42" t="s">
        <v>435</v>
      </c>
      <c r="E173" s="40" t="s">
        <v>419</v>
      </c>
      <c r="F173" s="40" t="s">
        <v>504</v>
      </c>
      <c r="G173" s="28">
        <v>474627</v>
      </c>
      <c r="H173" s="28">
        <v>4506907</v>
      </c>
      <c r="I173" s="28" t="s">
        <v>57</v>
      </c>
      <c r="J173" s="28" t="s">
        <v>1481</v>
      </c>
      <c r="K173" s="40"/>
      <c r="L173" s="29" t="s">
        <v>1115</v>
      </c>
      <c r="M173" s="40"/>
      <c r="N173" s="28" t="s">
        <v>18</v>
      </c>
      <c r="O173" s="82" t="s">
        <v>1524</v>
      </c>
      <c r="P173" s="42" t="s">
        <v>1525</v>
      </c>
      <c r="Q173" s="28" t="s">
        <v>1526</v>
      </c>
      <c r="R173" s="28" t="s">
        <v>1527</v>
      </c>
    </row>
    <row r="174" spans="1:18" ht="54" x14ac:dyDescent="0.2">
      <c r="A174" s="27" t="s">
        <v>505</v>
      </c>
      <c r="B174" s="28" t="s">
        <v>506</v>
      </c>
      <c r="C174" s="33" t="s">
        <v>507</v>
      </c>
      <c r="D174" s="42" t="s">
        <v>508</v>
      </c>
      <c r="E174" s="28" t="s">
        <v>419</v>
      </c>
      <c r="F174" s="28" t="s">
        <v>509</v>
      </c>
      <c r="G174" s="28">
        <v>501457</v>
      </c>
      <c r="H174" s="28">
        <v>4493954</v>
      </c>
      <c r="I174" s="28" t="s">
        <v>69</v>
      </c>
      <c r="J174" s="28" t="s">
        <v>29</v>
      </c>
      <c r="K174" s="28"/>
      <c r="L174" s="36" t="s">
        <v>1119</v>
      </c>
      <c r="M174" s="28"/>
      <c r="N174" s="28" t="s">
        <v>18</v>
      </c>
      <c r="O174" s="28" t="s">
        <v>1063</v>
      </c>
      <c r="P174" s="42" t="s">
        <v>1064</v>
      </c>
      <c r="Q174" s="28" t="s">
        <v>1065</v>
      </c>
      <c r="R174" s="28" t="s">
        <v>1066</v>
      </c>
    </row>
    <row r="175" spans="1:18" ht="72" x14ac:dyDescent="0.2">
      <c r="A175" s="27" t="s">
        <v>510</v>
      </c>
      <c r="B175" s="28" t="s">
        <v>801</v>
      </c>
      <c r="C175" s="33" t="s">
        <v>511</v>
      </c>
      <c r="D175" s="42" t="s">
        <v>447</v>
      </c>
      <c r="E175" s="40" t="s">
        <v>419</v>
      </c>
      <c r="F175" s="40" t="s">
        <v>889</v>
      </c>
      <c r="G175" s="28">
        <v>480208</v>
      </c>
      <c r="H175" s="28">
        <v>4515035</v>
      </c>
      <c r="I175" s="28" t="s">
        <v>57</v>
      </c>
      <c r="J175" s="40" t="s">
        <v>93</v>
      </c>
      <c r="K175" s="40"/>
      <c r="L175" s="40" t="s">
        <v>1141</v>
      </c>
      <c r="M175" s="40"/>
      <c r="N175" s="28" t="s">
        <v>18</v>
      </c>
      <c r="O175" s="82">
        <v>126</v>
      </c>
      <c r="P175" s="42">
        <v>40721</v>
      </c>
      <c r="Q175" s="28" t="s">
        <v>512</v>
      </c>
      <c r="R175" s="28" t="s">
        <v>478</v>
      </c>
    </row>
    <row r="176" spans="1:18" ht="72" x14ac:dyDescent="0.2">
      <c r="A176" s="27" t="s">
        <v>513</v>
      </c>
      <c r="B176" s="28" t="s">
        <v>802</v>
      </c>
      <c r="C176" s="33" t="s">
        <v>514</v>
      </c>
      <c r="D176" s="42" t="s">
        <v>425</v>
      </c>
      <c r="E176" s="40" t="s">
        <v>419</v>
      </c>
      <c r="F176" s="40" t="s">
        <v>890</v>
      </c>
      <c r="G176" s="28">
        <v>464060</v>
      </c>
      <c r="H176" s="28">
        <v>4510872</v>
      </c>
      <c r="I176" s="28" t="s">
        <v>57</v>
      </c>
      <c r="J176" s="40" t="s">
        <v>93</v>
      </c>
      <c r="K176" s="33" t="s">
        <v>515</v>
      </c>
      <c r="L176" s="40" t="s">
        <v>1141</v>
      </c>
      <c r="M176" s="33" t="s">
        <v>1142</v>
      </c>
      <c r="N176" s="28" t="s">
        <v>18</v>
      </c>
      <c r="O176" s="82" t="s">
        <v>1452</v>
      </c>
      <c r="P176" s="42" t="s">
        <v>1093</v>
      </c>
      <c r="Q176" s="28" t="s">
        <v>1094</v>
      </c>
      <c r="R176" s="28" t="s">
        <v>1095</v>
      </c>
    </row>
    <row r="177" spans="1:18" ht="90" x14ac:dyDescent="0.2">
      <c r="A177" s="27" t="s">
        <v>516</v>
      </c>
      <c r="B177" s="28" t="s">
        <v>803</v>
      </c>
      <c r="C177" s="33" t="s">
        <v>517</v>
      </c>
      <c r="D177" s="42" t="s">
        <v>435</v>
      </c>
      <c r="E177" s="40" t="s">
        <v>419</v>
      </c>
      <c r="F177" s="40" t="s">
        <v>891</v>
      </c>
      <c r="G177" s="28">
        <v>475579</v>
      </c>
      <c r="H177" s="28">
        <v>4508757</v>
      </c>
      <c r="I177" s="28" t="s">
        <v>57</v>
      </c>
      <c r="J177" s="28" t="s">
        <v>1481</v>
      </c>
      <c r="K177" s="40"/>
      <c r="L177" s="29" t="s">
        <v>1115</v>
      </c>
      <c r="M177" s="40"/>
      <c r="N177" s="28" t="s">
        <v>18</v>
      </c>
      <c r="O177" s="82" t="s">
        <v>1461</v>
      </c>
      <c r="P177" s="42" t="s">
        <v>1462</v>
      </c>
      <c r="Q177" s="28" t="s">
        <v>1463</v>
      </c>
      <c r="R177" s="28" t="s">
        <v>1464</v>
      </c>
    </row>
    <row r="178" spans="1:18" ht="228" customHeight="1" x14ac:dyDescent="0.2">
      <c r="A178" s="27" t="s">
        <v>518</v>
      </c>
      <c r="B178" s="28" t="s">
        <v>637</v>
      </c>
      <c r="C178" s="33" t="s">
        <v>519</v>
      </c>
      <c r="D178" s="42" t="s">
        <v>484</v>
      </c>
      <c r="E178" s="28" t="s">
        <v>419</v>
      </c>
      <c r="F178" s="28" t="s">
        <v>520</v>
      </c>
      <c r="G178" s="28">
        <v>481289</v>
      </c>
      <c r="H178" s="28">
        <v>4506560</v>
      </c>
      <c r="I178" s="28" t="s">
        <v>87</v>
      </c>
      <c r="J178" s="28" t="s">
        <v>1484</v>
      </c>
      <c r="K178" s="28"/>
      <c r="L178" s="28" t="s">
        <v>1160</v>
      </c>
      <c r="M178" s="28"/>
      <c r="N178" s="28" t="s">
        <v>18</v>
      </c>
      <c r="O178" s="84" t="s">
        <v>1448</v>
      </c>
      <c r="P178" s="42" t="s">
        <v>1449</v>
      </c>
      <c r="Q178" s="28" t="s">
        <v>1450</v>
      </c>
      <c r="R178" s="28" t="s">
        <v>1451</v>
      </c>
    </row>
    <row r="179" spans="1:18" ht="72" x14ac:dyDescent="0.2">
      <c r="A179" s="27" t="s">
        <v>521</v>
      </c>
      <c r="B179" s="28" t="s">
        <v>804</v>
      </c>
      <c r="C179" s="33" t="s">
        <v>522</v>
      </c>
      <c r="D179" s="42" t="s">
        <v>428</v>
      </c>
      <c r="E179" s="28" t="s">
        <v>419</v>
      </c>
      <c r="F179" s="28" t="s">
        <v>892</v>
      </c>
      <c r="G179" s="28">
        <v>459937</v>
      </c>
      <c r="H179" s="28">
        <v>4510331</v>
      </c>
      <c r="I179" s="28" t="s">
        <v>57</v>
      </c>
      <c r="J179" s="28" t="s">
        <v>93</v>
      </c>
      <c r="K179" s="28"/>
      <c r="L179" s="46" t="s">
        <v>1141</v>
      </c>
      <c r="M179" s="28"/>
      <c r="N179" s="28" t="s">
        <v>18</v>
      </c>
      <c r="O179" s="28">
        <v>269</v>
      </c>
      <c r="P179" s="42">
        <v>40900</v>
      </c>
      <c r="Q179" s="28"/>
      <c r="R179" s="28" t="s">
        <v>429</v>
      </c>
    </row>
    <row r="180" spans="1:18" ht="72" x14ac:dyDescent="0.2">
      <c r="A180" s="27" t="s">
        <v>523</v>
      </c>
      <c r="B180" s="28" t="s">
        <v>805</v>
      </c>
      <c r="C180" s="33" t="s">
        <v>524</v>
      </c>
      <c r="D180" s="42" t="s">
        <v>422</v>
      </c>
      <c r="E180" s="28" t="s">
        <v>419</v>
      </c>
      <c r="F180" s="28" t="s">
        <v>525</v>
      </c>
      <c r="G180" s="28">
        <v>496899</v>
      </c>
      <c r="H180" s="28">
        <v>4486914</v>
      </c>
      <c r="I180" s="28" t="s">
        <v>57</v>
      </c>
      <c r="J180" s="28" t="s">
        <v>93</v>
      </c>
      <c r="K180" s="28"/>
      <c r="L180" s="40" t="s">
        <v>1141</v>
      </c>
      <c r="M180" s="28"/>
      <c r="N180" s="28" t="s">
        <v>18</v>
      </c>
      <c r="O180" s="28">
        <v>99</v>
      </c>
      <c r="P180" s="42">
        <v>40687</v>
      </c>
      <c r="Q180" s="28"/>
      <c r="R180" s="28" t="s">
        <v>526</v>
      </c>
    </row>
    <row r="181" spans="1:18" ht="72" x14ac:dyDescent="0.2">
      <c r="A181" s="27" t="s">
        <v>527</v>
      </c>
      <c r="B181" s="28" t="s">
        <v>806</v>
      </c>
      <c r="C181" s="33">
        <v>1020090658</v>
      </c>
      <c r="D181" s="42" t="s">
        <v>528</v>
      </c>
      <c r="E181" s="28" t="s">
        <v>419</v>
      </c>
      <c r="F181" s="28" t="s">
        <v>893</v>
      </c>
      <c r="G181" s="28">
        <v>466336</v>
      </c>
      <c r="H181" s="28">
        <v>4519027</v>
      </c>
      <c r="I181" s="28" t="s">
        <v>57</v>
      </c>
      <c r="J181" s="28" t="s">
        <v>93</v>
      </c>
      <c r="K181" s="33" t="s">
        <v>515</v>
      </c>
      <c r="L181" s="40" t="s">
        <v>1141</v>
      </c>
      <c r="M181" s="33" t="s">
        <v>1142</v>
      </c>
      <c r="N181" s="28" t="s">
        <v>18</v>
      </c>
      <c r="O181" s="28" t="s">
        <v>1474</v>
      </c>
      <c r="P181" s="42" t="s">
        <v>1475</v>
      </c>
      <c r="Q181" s="28" t="s">
        <v>1477</v>
      </c>
      <c r="R181" s="28" t="s">
        <v>1476</v>
      </c>
    </row>
    <row r="182" spans="1:18" ht="72" x14ac:dyDescent="0.2">
      <c r="A182" s="27" t="s">
        <v>529</v>
      </c>
      <c r="B182" s="28" t="s">
        <v>807</v>
      </c>
      <c r="C182" s="33" t="s">
        <v>530</v>
      </c>
      <c r="D182" s="42" t="s">
        <v>428</v>
      </c>
      <c r="E182" s="28" t="s">
        <v>419</v>
      </c>
      <c r="F182" s="28" t="s">
        <v>894</v>
      </c>
      <c r="G182" s="28">
        <v>461071</v>
      </c>
      <c r="H182" s="28">
        <v>4512791</v>
      </c>
      <c r="I182" s="28" t="s">
        <v>57</v>
      </c>
      <c r="J182" s="28" t="s">
        <v>93</v>
      </c>
      <c r="K182" s="28"/>
      <c r="L182" s="40" t="s">
        <v>1141</v>
      </c>
      <c r="M182" s="28"/>
      <c r="N182" s="28" t="s">
        <v>18</v>
      </c>
      <c r="O182" s="28">
        <v>178</v>
      </c>
      <c r="P182" s="42">
        <v>40788</v>
      </c>
      <c r="Q182" s="28"/>
      <c r="R182" s="28" t="s">
        <v>531</v>
      </c>
    </row>
    <row r="183" spans="1:18" ht="72" x14ac:dyDescent="0.2">
      <c r="A183" s="27" t="s">
        <v>532</v>
      </c>
      <c r="B183" s="28" t="s">
        <v>808</v>
      </c>
      <c r="C183" s="33" t="s">
        <v>533</v>
      </c>
      <c r="D183" s="42" t="s">
        <v>534</v>
      </c>
      <c r="E183" s="28" t="s">
        <v>419</v>
      </c>
      <c r="F183" s="28" t="s">
        <v>895</v>
      </c>
      <c r="G183" s="28">
        <v>467861</v>
      </c>
      <c r="H183" s="28">
        <v>4515736</v>
      </c>
      <c r="I183" s="28" t="s">
        <v>57</v>
      </c>
      <c r="J183" s="28" t="s">
        <v>93</v>
      </c>
      <c r="K183" s="28"/>
      <c r="L183" s="40" t="s">
        <v>1141</v>
      </c>
      <c r="M183" s="28"/>
      <c r="N183" s="28" t="s">
        <v>18</v>
      </c>
      <c r="O183" s="28">
        <v>254</v>
      </c>
      <c r="P183" s="42">
        <v>40892</v>
      </c>
      <c r="Q183" s="28"/>
      <c r="R183" s="28" t="s">
        <v>535</v>
      </c>
    </row>
    <row r="184" spans="1:18" ht="90" x14ac:dyDescent="0.2">
      <c r="A184" s="27" t="s">
        <v>536</v>
      </c>
      <c r="B184" s="28" t="s">
        <v>809</v>
      </c>
      <c r="C184" s="33" t="s">
        <v>537</v>
      </c>
      <c r="D184" s="42" t="s">
        <v>450</v>
      </c>
      <c r="E184" s="40" t="s">
        <v>419</v>
      </c>
      <c r="F184" s="40" t="s">
        <v>896</v>
      </c>
      <c r="G184" s="28">
        <v>532239</v>
      </c>
      <c r="H184" s="28">
        <v>4498081</v>
      </c>
      <c r="I184" s="28" t="s">
        <v>57</v>
      </c>
      <c r="J184" s="28" t="s">
        <v>950</v>
      </c>
      <c r="K184" s="33" t="s">
        <v>515</v>
      </c>
      <c r="L184" s="32" t="s">
        <v>1137</v>
      </c>
      <c r="M184" s="33" t="s">
        <v>1138</v>
      </c>
      <c r="N184" s="28" t="s">
        <v>18</v>
      </c>
      <c r="O184" s="82" t="s">
        <v>1055</v>
      </c>
      <c r="P184" s="42" t="s">
        <v>1056</v>
      </c>
      <c r="Q184" s="28" t="s">
        <v>180</v>
      </c>
      <c r="R184" s="28" t="s">
        <v>1071</v>
      </c>
    </row>
    <row r="185" spans="1:18" ht="90" x14ac:dyDescent="0.2">
      <c r="A185" s="27" t="s">
        <v>538</v>
      </c>
      <c r="B185" s="28" t="s">
        <v>810</v>
      </c>
      <c r="C185" s="33" t="s">
        <v>539</v>
      </c>
      <c r="D185" s="42" t="s">
        <v>450</v>
      </c>
      <c r="E185" s="40" t="s">
        <v>419</v>
      </c>
      <c r="F185" s="40" t="s">
        <v>39</v>
      </c>
      <c r="G185" s="28">
        <v>532239</v>
      </c>
      <c r="H185" s="28">
        <v>4498081</v>
      </c>
      <c r="I185" s="28" t="s">
        <v>116</v>
      </c>
      <c r="J185" s="28" t="s">
        <v>117</v>
      </c>
      <c r="K185" s="40"/>
      <c r="L185" s="46" t="s">
        <v>1144</v>
      </c>
      <c r="M185" s="40"/>
      <c r="N185" s="28" t="s">
        <v>18</v>
      </c>
      <c r="O185" s="82" t="s">
        <v>1457</v>
      </c>
      <c r="P185" s="42" t="s">
        <v>1458</v>
      </c>
      <c r="Q185" s="28" t="s">
        <v>1459</v>
      </c>
      <c r="R185" s="28" t="s">
        <v>1460</v>
      </c>
    </row>
    <row r="186" spans="1:18" ht="54" x14ac:dyDescent="0.2">
      <c r="A186" s="27" t="s">
        <v>540</v>
      </c>
      <c r="B186" s="28" t="s">
        <v>811</v>
      </c>
      <c r="C186" s="33" t="s">
        <v>541</v>
      </c>
      <c r="D186" s="42" t="s">
        <v>542</v>
      </c>
      <c r="E186" s="40" t="s">
        <v>419</v>
      </c>
      <c r="F186" s="40" t="s">
        <v>897</v>
      </c>
      <c r="G186" s="28">
        <v>554017</v>
      </c>
      <c r="H186" s="28">
        <v>4459179</v>
      </c>
      <c r="I186" s="28" t="s">
        <v>57</v>
      </c>
      <c r="J186" s="28" t="s">
        <v>62</v>
      </c>
      <c r="K186" s="40"/>
      <c r="L186" s="40" t="s">
        <v>1129</v>
      </c>
      <c r="M186" s="40"/>
      <c r="N186" s="28" t="s">
        <v>18</v>
      </c>
      <c r="O186" s="82" t="s">
        <v>679</v>
      </c>
      <c r="P186" s="42" t="s">
        <v>680</v>
      </c>
      <c r="Q186" s="28" t="s">
        <v>927</v>
      </c>
      <c r="R186" s="28" t="s">
        <v>678</v>
      </c>
    </row>
    <row r="187" spans="1:18" ht="72" x14ac:dyDescent="0.2">
      <c r="A187" s="27" t="s">
        <v>543</v>
      </c>
      <c r="B187" s="28" t="s">
        <v>812</v>
      </c>
      <c r="C187" s="33" t="s">
        <v>544</v>
      </c>
      <c r="D187" s="42" t="s">
        <v>424</v>
      </c>
      <c r="E187" s="40" t="s">
        <v>419</v>
      </c>
      <c r="F187" s="40" t="s">
        <v>898</v>
      </c>
      <c r="G187" s="28">
        <v>480061</v>
      </c>
      <c r="H187" s="28">
        <v>4515855</v>
      </c>
      <c r="I187" s="28" t="s">
        <v>57</v>
      </c>
      <c r="J187" s="28" t="s">
        <v>1481</v>
      </c>
      <c r="K187" s="40"/>
      <c r="L187" s="29" t="s">
        <v>1161</v>
      </c>
      <c r="M187" s="40"/>
      <c r="N187" s="28" t="s">
        <v>18</v>
      </c>
      <c r="O187" s="82" t="s">
        <v>1023</v>
      </c>
      <c r="P187" s="42" t="s">
        <v>1024</v>
      </c>
      <c r="Q187" s="28" t="s">
        <v>1025</v>
      </c>
      <c r="R187" s="28" t="s">
        <v>1026</v>
      </c>
    </row>
    <row r="188" spans="1:18" ht="162" x14ac:dyDescent="0.2">
      <c r="A188" s="27" t="s">
        <v>545</v>
      </c>
      <c r="B188" s="28" t="s">
        <v>813</v>
      </c>
      <c r="C188" s="33" t="s">
        <v>546</v>
      </c>
      <c r="D188" s="42" t="s">
        <v>484</v>
      </c>
      <c r="E188" s="28" t="s">
        <v>419</v>
      </c>
      <c r="F188" s="28" t="s">
        <v>547</v>
      </c>
      <c r="G188" s="28">
        <v>488833</v>
      </c>
      <c r="H188" s="28">
        <v>4501203</v>
      </c>
      <c r="I188" s="28" t="s">
        <v>116</v>
      </c>
      <c r="J188" s="28" t="s">
        <v>117</v>
      </c>
      <c r="K188" s="28"/>
      <c r="L188" s="46" t="s">
        <v>1144</v>
      </c>
      <c r="M188" s="28"/>
      <c r="N188" s="28" t="s">
        <v>18</v>
      </c>
      <c r="O188" s="28" t="s">
        <v>1440</v>
      </c>
      <c r="P188" s="42" t="s">
        <v>1441</v>
      </c>
      <c r="Q188" s="28" t="s">
        <v>1442</v>
      </c>
      <c r="R188" s="28" t="s">
        <v>1443</v>
      </c>
    </row>
    <row r="189" spans="1:18" ht="270" x14ac:dyDescent="0.2">
      <c r="A189" s="27" t="s">
        <v>548</v>
      </c>
      <c r="B189" s="28" t="s">
        <v>814</v>
      </c>
      <c r="C189" s="33" t="s">
        <v>549</v>
      </c>
      <c r="D189" s="42" t="s">
        <v>425</v>
      </c>
      <c r="E189" s="40" t="s">
        <v>419</v>
      </c>
      <c r="F189" s="40" t="s">
        <v>899</v>
      </c>
      <c r="G189" s="28">
        <v>464592</v>
      </c>
      <c r="H189" s="28">
        <v>4510764</v>
      </c>
      <c r="I189" s="28" t="s">
        <v>57</v>
      </c>
      <c r="J189" s="28" t="s">
        <v>950</v>
      </c>
      <c r="K189" s="33" t="s">
        <v>515</v>
      </c>
      <c r="L189" s="32" t="s">
        <v>1137</v>
      </c>
      <c r="M189" s="33" t="s">
        <v>1138</v>
      </c>
      <c r="N189" s="28" t="s">
        <v>18</v>
      </c>
      <c r="O189" s="42" t="s">
        <v>1674</v>
      </c>
      <c r="P189" s="42" t="s">
        <v>1675</v>
      </c>
      <c r="Q189" s="28" t="s">
        <v>1676</v>
      </c>
      <c r="R189" s="28" t="s">
        <v>1677</v>
      </c>
    </row>
    <row r="190" spans="1:18" ht="144" x14ac:dyDescent="0.2">
      <c r="A190" s="27" t="s">
        <v>550</v>
      </c>
      <c r="B190" s="28" t="s">
        <v>814</v>
      </c>
      <c r="C190" s="33" t="s">
        <v>549</v>
      </c>
      <c r="D190" s="42" t="s">
        <v>528</v>
      </c>
      <c r="E190" s="28" t="s">
        <v>419</v>
      </c>
      <c r="F190" s="28" t="s">
        <v>900</v>
      </c>
      <c r="G190" s="28">
        <v>465663</v>
      </c>
      <c r="H190" s="28">
        <v>4519529</v>
      </c>
      <c r="I190" s="28" t="s">
        <v>57</v>
      </c>
      <c r="J190" s="28" t="s">
        <v>93</v>
      </c>
      <c r="K190" s="33" t="s">
        <v>515</v>
      </c>
      <c r="L190" s="40" t="s">
        <v>1141</v>
      </c>
      <c r="M190" s="33" t="s">
        <v>1142</v>
      </c>
      <c r="N190" s="28" t="s">
        <v>18</v>
      </c>
      <c r="O190" s="28" t="s">
        <v>1601</v>
      </c>
      <c r="P190" s="42" t="s">
        <v>1602</v>
      </c>
      <c r="Q190" s="28" t="s">
        <v>1603</v>
      </c>
      <c r="R190" s="28" t="s">
        <v>1604</v>
      </c>
    </row>
    <row r="191" spans="1:18" ht="90" x14ac:dyDescent="0.2">
      <c r="A191" s="27" t="s">
        <v>551</v>
      </c>
      <c r="B191" s="28" t="s">
        <v>814</v>
      </c>
      <c r="C191" s="33" t="s">
        <v>549</v>
      </c>
      <c r="D191" s="42" t="s">
        <v>447</v>
      </c>
      <c r="E191" s="40" t="s">
        <v>419</v>
      </c>
      <c r="F191" s="40" t="s">
        <v>552</v>
      </c>
      <c r="G191" s="28">
        <v>480645</v>
      </c>
      <c r="H191" s="28">
        <v>4515663</v>
      </c>
      <c r="I191" s="28" t="s">
        <v>57</v>
      </c>
      <c r="J191" s="28" t="s">
        <v>950</v>
      </c>
      <c r="K191" s="33" t="s">
        <v>515</v>
      </c>
      <c r="L191" s="32" t="s">
        <v>1137</v>
      </c>
      <c r="M191" s="33" t="s">
        <v>1138</v>
      </c>
      <c r="N191" s="28" t="s">
        <v>18</v>
      </c>
      <c r="O191" s="29" t="s">
        <v>1358</v>
      </c>
      <c r="P191" s="48" t="s">
        <v>1359</v>
      </c>
      <c r="Q191" s="29" t="s">
        <v>1360</v>
      </c>
      <c r="R191" s="29" t="s">
        <v>1361</v>
      </c>
    </row>
    <row r="192" spans="1:18" ht="72" x14ac:dyDescent="0.2">
      <c r="A192" s="27" t="s">
        <v>553</v>
      </c>
      <c r="B192" s="28" t="s">
        <v>815</v>
      </c>
      <c r="C192" s="33" t="s">
        <v>554</v>
      </c>
      <c r="D192" s="42" t="s">
        <v>428</v>
      </c>
      <c r="E192" s="28" t="s">
        <v>419</v>
      </c>
      <c r="F192" s="28" t="s">
        <v>901</v>
      </c>
      <c r="G192" s="28">
        <v>462566</v>
      </c>
      <c r="H192" s="28">
        <v>4511221</v>
      </c>
      <c r="I192" s="28" t="s">
        <v>57</v>
      </c>
      <c r="J192" s="28" t="s">
        <v>93</v>
      </c>
      <c r="K192" s="28"/>
      <c r="L192" s="40" t="s">
        <v>1141</v>
      </c>
      <c r="M192" s="28"/>
      <c r="N192" s="28" t="s">
        <v>18</v>
      </c>
      <c r="O192" s="28" t="s">
        <v>1467</v>
      </c>
      <c r="P192" s="42" t="s">
        <v>1468</v>
      </c>
      <c r="Q192" s="28" t="s">
        <v>1466</v>
      </c>
      <c r="R192" s="28" t="s">
        <v>1469</v>
      </c>
    </row>
    <row r="193" spans="1:18" ht="72" x14ac:dyDescent="0.2">
      <c r="A193" s="27" t="s">
        <v>555</v>
      </c>
      <c r="B193" s="28" t="s">
        <v>816</v>
      </c>
      <c r="C193" s="33" t="s">
        <v>556</v>
      </c>
      <c r="D193" s="42" t="s">
        <v>442</v>
      </c>
      <c r="E193" s="40" t="s">
        <v>419</v>
      </c>
      <c r="F193" s="40" t="s">
        <v>902</v>
      </c>
      <c r="G193" s="28">
        <v>471082</v>
      </c>
      <c r="H193" s="28">
        <v>4509731</v>
      </c>
      <c r="I193" s="28" t="s">
        <v>57</v>
      </c>
      <c r="J193" s="28" t="s">
        <v>1481</v>
      </c>
      <c r="K193" s="40"/>
      <c r="L193" s="29" t="s">
        <v>1115</v>
      </c>
      <c r="M193" s="40"/>
      <c r="N193" s="28" t="s">
        <v>18</v>
      </c>
      <c r="O193" s="82" t="s">
        <v>1455</v>
      </c>
      <c r="P193" s="42" t="s">
        <v>1456</v>
      </c>
      <c r="Q193" s="28" t="s">
        <v>1453</v>
      </c>
      <c r="R193" s="28" t="s">
        <v>1454</v>
      </c>
    </row>
    <row r="194" spans="1:18" ht="72" x14ac:dyDescent="0.2">
      <c r="A194" s="27" t="s">
        <v>557</v>
      </c>
      <c r="B194" s="28" t="s">
        <v>817</v>
      </c>
      <c r="C194" s="33" t="s">
        <v>558</v>
      </c>
      <c r="D194" s="42" t="s">
        <v>559</v>
      </c>
      <c r="E194" s="28" t="s">
        <v>419</v>
      </c>
      <c r="F194" s="28" t="s">
        <v>560</v>
      </c>
      <c r="G194" s="28">
        <v>464900</v>
      </c>
      <c r="H194" s="28">
        <v>4510942</v>
      </c>
      <c r="I194" s="28" t="s">
        <v>57</v>
      </c>
      <c r="J194" s="28" t="s">
        <v>93</v>
      </c>
      <c r="K194" s="28"/>
      <c r="L194" s="40" t="s">
        <v>1141</v>
      </c>
      <c r="M194" s="28"/>
      <c r="N194" s="28" t="s">
        <v>18</v>
      </c>
      <c r="O194" s="28">
        <v>275</v>
      </c>
      <c r="P194" s="42">
        <v>40906</v>
      </c>
      <c r="Q194" s="28"/>
      <c r="R194" s="28" t="s">
        <v>561</v>
      </c>
    </row>
    <row r="195" spans="1:18" ht="72" x14ac:dyDescent="0.2">
      <c r="A195" s="27" t="s">
        <v>562</v>
      </c>
      <c r="B195" s="28" t="s">
        <v>818</v>
      </c>
      <c r="C195" s="33" t="s">
        <v>563</v>
      </c>
      <c r="D195" s="42" t="s">
        <v>455</v>
      </c>
      <c r="E195" s="40" t="s">
        <v>419</v>
      </c>
      <c r="F195" s="40" t="s">
        <v>903</v>
      </c>
      <c r="G195" s="28">
        <v>475054</v>
      </c>
      <c r="H195" s="28">
        <v>4514113</v>
      </c>
      <c r="I195" s="28" t="s">
        <v>57</v>
      </c>
      <c r="J195" s="40" t="s">
        <v>93</v>
      </c>
      <c r="K195" s="40"/>
      <c r="L195" s="40" t="s">
        <v>1141</v>
      </c>
      <c r="M195" s="40"/>
      <c r="N195" s="28" t="s">
        <v>18</v>
      </c>
      <c r="O195" s="82">
        <v>252</v>
      </c>
      <c r="P195" s="42">
        <v>40890</v>
      </c>
      <c r="Q195" s="28"/>
      <c r="R195" s="28" t="s">
        <v>535</v>
      </c>
    </row>
    <row r="196" spans="1:18" ht="72" x14ac:dyDescent="0.2">
      <c r="A196" s="27" t="s">
        <v>564</v>
      </c>
      <c r="B196" s="28" t="s">
        <v>819</v>
      </c>
      <c r="C196" s="33" t="s">
        <v>565</v>
      </c>
      <c r="D196" s="42" t="s">
        <v>428</v>
      </c>
      <c r="E196" s="28" t="s">
        <v>419</v>
      </c>
      <c r="F196" s="28" t="s">
        <v>904</v>
      </c>
      <c r="G196" s="28">
        <v>460966</v>
      </c>
      <c r="H196" s="28">
        <v>4512129</v>
      </c>
      <c r="I196" s="28" t="s">
        <v>57</v>
      </c>
      <c r="J196" s="28" t="s">
        <v>93</v>
      </c>
      <c r="K196" s="28"/>
      <c r="L196" s="40" t="s">
        <v>1141</v>
      </c>
      <c r="M196" s="28"/>
      <c r="N196" s="28" t="s">
        <v>18</v>
      </c>
      <c r="O196" s="28">
        <v>159</v>
      </c>
      <c r="P196" s="42">
        <v>40744</v>
      </c>
      <c r="Q196" s="28"/>
      <c r="R196" s="28" t="s">
        <v>444</v>
      </c>
    </row>
    <row r="197" spans="1:18" ht="90" x14ac:dyDescent="0.2">
      <c r="A197" s="27" t="s">
        <v>566</v>
      </c>
      <c r="B197" s="28" t="s">
        <v>1092</v>
      </c>
      <c r="C197" s="33" t="s">
        <v>567</v>
      </c>
      <c r="D197" s="42" t="s">
        <v>484</v>
      </c>
      <c r="E197" s="28" t="s">
        <v>419</v>
      </c>
      <c r="F197" s="28" t="s">
        <v>568</v>
      </c>
      <c r="G197" s="28">
        <v>485754</v>
      </c>
      <c r="H197" s="28">
        <v>4499513</v>
      </c>
      <c r="I197" s="28" t="s">
        <v>57</v>
      </c>
      <c r="J197" s="28" t="s">
        <v>438</v>
      </c>
      <c r="K197" s="28"/>
      <c r="L197" s="28" t="s">
        <v>1156</v>
      </c>
      <c r="M197" s="28"/>
      <c r="N197" s="28" t="s">
        <v>18</v>
      </c>
      <c r="O197" s="28" t="s">
        <v>1528</v>
      </c>
      <c r="P197" s="42" t="s">
        <v>1529</v>
      </c>
      <c r="Q197" s="28" t="s">
        <v>1530</v>
      </c>
      <c r="R197" s="28" t="s">
        <v>1531</v>
      </c>
    </row>
    <row r="198" spans="1:18" ht="72" x14ac:dyDescent="0.2">
      <c r="A198" s="27" t="s">
        <v>569</v>
      </c>
      <c r="B198" s="28" t="s">
        <v>820</v>
      </c>
      <c r="C198" s="33" t="s">
        <v>570</v>
      </c>
      <c r="D198" s="42" t="s">
        <v>435</v>
      </c>
      <c r="E198" s="28" t="s">
        <v>419</v>
      </c>
      <c r="F198" s="28" t="s">
        <v>905</v>
      </c>
      <c r="G198" s="28">
        <v>474377</v>
      </c>
      <c r="H198" s="28">
        <v>4507463</v>
      </c>
      <c r="I198" s="28" t="s">
        <v>57</v>
      </c>
      <c r="J198" s="28" t="s">
        <v>1481</v>
      </c>
      <c r="K198" s="28"/>
      <c r="L198" s="29" t="s">
        <v>1115</v>
      </c>
      <c r="M198" s="28"/>
      <c r="N198" s="28" t="s">
        <v>18</v>
      </c>
      <c r="O198" s="28" t="s">
        <v>1015</v>
      </c>
      <c r="P198" s="42" t="s">
        <v>1016</v>
      </c>
      <c r="Q198" s="28" t="s">
        <v>1017</v>
      </c>
      <c r="R198" s="28" t="s">
        <v>1018</v>
      </c>
    </row>
    <row r="199" spans="1:18" ht="108" x14ac:dyDescent="0.2">
      <c r="A199" s="27" t="s">
        <v>1049</v>
      </c>
      <c r="B199" s="28" t="s">
        <v>1051</v>
      </c>
      <c r="C199" s="33" t="s">
        <v>1052</v>
      </c>
      <c r="D199" s="42" t="s">
        <v>484</v>
      </c>
      <c r="E199" s="28" t="s">
        <v>419</v>
      </c>
      <c r="F199" s="28" t="s">
        <v>571</v>
      </c>
      <c r="G199" s="28">
        <v>487336</v>
      </c>
      <c r="H199" s="28">
        <v>4498973</v>
      </c>
      <c r="I199" s="28" t="s">
        <v>57</v>
      </c>
      <c r="J199" s="28" t="s">
        <v>950</v>
      </c>
      <c r="K199" s="28"/>
      <c r="L199" s="32" t="s">
        <v>1137</v>
      </c>
      <c r="M199" s="28"/>
      <c r="N199" s="28" t="s">
        <v>18</v>
      </c>
      <c r="O199" s="84" t="s">
        <v>1067</v>
      </c>
      <c r="P199" s="42" t="s">
        <v>1068</v>
      </c>
      <c r="Q199" s="28" t="s">
        <v>1069</v>
      </c>
      <c r="R199" s="28" t="s">
        <v>1070</v>
      </c>
    </row>
    <row r="200" spans="1:18" ht="162" x14ac:dyDescent="0.2">
      <c r="A200" s="27" t="s">
        <v>1050</v>
      </c>
      <c r="B200" s="28" t="s">
        <v>1053</v>
      </c>
      <c r="C200" s="33" t="s">
        <v>1054</v>
      </c>
      <c r="D200" s="42" t="s">
        <v>484</v>
      </c>
      <c r="E200" s="28" t="s">
        <v>419</v>
      </c>
      <c r="F200" s="28" t="s">
        <v>571</v>
      </c>
      <c r="G200" s="28">
        <v>487336</v>
      </c>
      <c r="H200" s="28">
        <v>4498973</v>
      </c>
      <c r="I200" s="28" t="s">
        <v>57</v>
      </c>
      <c r="J200" s="28" t="s">
        <v>950</v>
      </c>
      <c r="K200" s="28"/>
      <c r="L200" s="32" t="s">
        <v>1137</v>
      </c>
      <c r="M200" s="28"/>
      <c r="N200" s="28" t="s">
        <v>18</v>
      </c>
      <c r="O200" s="102" t="s">
        <v>1618</v>
      </c>
      <c r="P200" s="101" t="s">
        <v>1619</v>
      </c>
      <c r="Q200" s="28" t="s">
        <v>1620</v>
      </c>
      <c r="R200" s="103" t="s">
        <v>1621</v>
      </c>
    </row>
    <row r="201" spans="1:18" ht="126" x14ac:dyDescent="0.2">
      <c r="A201" s="27" t="s">
        <v>572</v>
      </c>
      <c r="B201" s="28" t="s">
        <v>821</v>
      </c>
      <c r="C201" s="33" t="s">
        <v>573</v>
      </c>
      <c r="D201" s="42" t="s">
        <v>455</v>
      </c>
      <c r="E201" s="40" t="s">
        <v>419</v>
      </c>
      <c r="F201" s="40" t="s">
        <v>906</v>
      </c>
      <c r="G201" s="28">
        <v>473540</v>
      </c>
      <c r="H201" s="28">
        <v>4514373</v>
      </c>
      <c r="I201" s="28" t="s">
        <v>57</v>
      </c>
      <c r="J201" s="28" t="s">
        <v>1481</v>
      </c>
      <c r="K201" s="40"/>
      <c r="L201" s="29" t="s">
        <v>1115</v>
      </c>
      <c r="M201" s="40"/>
      <c r="N201" s="28" t="s">
        <v>18</v>
      </c>
      <c r="O201" s="82" t="s">
        <v>1019</v>
      </c>
      <c r="P201" s="42" t="s">
        <v>1020</v>
      </c>
      <c r="Q201" s="28" t="s">
        <v>1021</v>
      </c>
      <c r="R201" s="28" t="s">
        <v>1022</v>
      </c>
    </row>
    <row r="202" spans="1:18" ht="72" x14ac:dyDescent="0.2">
      <c r="A202" s="27" t="s">
        <v>574</v>
      </c>
      <c r="B202" s="28" t="s">
        <v>575</v>
      </c>
      <c r="C202" s="33" t="s">
        <v>576</v>
      </c>
      <c r="D202" s="42" t="s">
        <v>442</v>
      </c>
      <c r="E202" s="28" t="s">
        <v>419</v>
      </c>
      <c r="F202" s="28" t="s">
        <v>907</v>
      </c>
      <c r="G202" s="28">
        <v>467625</v>
      </c>
      <c r="H202" s="28">
        <v>4514394</v>
      </c>
      <c r="I202" s="28" t="s">
        <v>57</v>
      </c>
      <c r="J202" s="28" t="s">
        <v>1481</v>
      </c>
      <c r="K202" s="28"/>
      <c r="L202" s="29" t="s">
        <v>1115</v>
      </c>
      <c r="M202" s="28"/>
      <c r="N202" s="28" t="s">
        <v>18</v>
      </c>
      <c r="O202" s="28" t="s">
        <v>1030</v>
      </c>
      <c r="P202" s="42" t="s">
        <v>1031</v>
      </c>
      <c r="Q202" s="28" t="s">
        <v>180</v>
      </c>
      <c r="R202" s="28" t="s">
        <v>1032</v>
      </c>
    </row>
    <row r="203" spans="1:18" ht="72" x14ac:dyDescent="0.2">
      <c r="A203" s="27" t="s">
        <v>577</v>
      </c>
      <c r="B203" s="28" t="s">
        <v>822</v>
      </c>
      <c r="C203" s="33" t="s">
        <v>578</v>
      </c>
      <c r="D203" s="42" t="s">
        <v>424</v>
      </c>
      <c r="E203" s="40" t="s">
        <v>419</v>
      </c>
      <c r="F203" s="40" t="s">
        <v>579</v>
      </c>
      <c r="G203" s="28">
        <v>474295</v>
      </c>
      <c r="H203" s="28">
        <v>4513468</v>
      </c>
      <c r="I203" s="28" t="s">
        <v>57</v>
      </c>
      <c r="J203" s="40" t="s">
        <v>93</v>
      </c>
      <c r="K203" s="40"/>
      <c r="L203" s="40" t="s">
        <v>1141</v>
      </c>
      <c r="M203" s="40"/>
      <c r="N203" s="28" t="s">
        <v>18</v>
      </c>
      <c r="O203" s="82" t="s">
        <v>580</v>
      </c>
      <c r="P203" s="42" t="s">
        <v>581</v>
      </c>
      <c r="Q203" s="28" t="s">
        <v>582</v>
      </c>
      <c r="R203" s="28" t="s">
        <v>665</v>
      </c>
    </row>
    <row r="204" spans="1:18" ht="72" x14ac:dyDescent="0.2">
      <c r="A204" s="27" t="s">
        <v>583</v>
      </c>
      <c r="B204" s="28" t="s">
        <v>823</v>
      </c>
      <c r="C204" s="33" t="s">
        <v>584</v>
      </c>
      <c r="D204" s="42" t="s">
        <v>534</v>
      </c>
      <c r="E204" s="28" t="s">
        <v>419</v>
      </c>
      <c r="F204" s="28" t="s">
        <v>908</v>
      </c>
      <c r="G204" s="28">
        <v>467035</v>
      </c>
      <c r="H204" s="28">
        <v>4515356</v>
      </c>
      <c r="I204" s="28" t="s">
        <v>57</v>
      </c>
      <c r="J204" s="28" t="s">
        <v>93</v>
      </c>
      <c r="K204" s="28"/>
      <c r="L204" s="40" t="s">
        <v>1141</v>
      </c>
      <c r="M204" s="28"/>
      <c r="N204" s="28" t="s">
        <v>18</v>
      </c>
      <c r="O204" s="28">
        <v>14</v>
      </c>
      <c r="P204" s="42">
        <v>40562</v>
      </c>
      <c r="Q204" s="28"/>
      <c r="R204" s="28" t="s">
        <v>585</v>
      </c>
    </row>
    <row r="205" spans="1:18" ht="72" x14ac:dyDescent="0.2">
      <c r="A205" s="27" t="s">
        <v>586</v>
      </c>
      <c r="B205" s="28" t="s">
        <v>824</v>
      </c>
      <c r="C205" s="33" t="s">
        <v>587</v>
      </c>
      <c r="D205" s="42" t="s">
        <v>442</v>
      </c>
      <c r="E205" s="40" t="s">
        <v>419</v>
      </c>
      <c r="F205" s="40" t="s">
        <v>909</v>
      </c>
      <c r="G205" s="28">
        <v>473235</v>
      </c>
      <c r="H205" s="28">
        <v>4511087</v>
      </c>
      <c r="I205" s="28" t="s">
        <v>57</v>
      </c>
      <c r="J205" s="40" t="s">
        <v>93</v>
      </c>
      <c r="K205" s="40"/>
      <c r="L205" s="40" t="s">
        <v>1141</v>
      </c>
      <c r="M205" s="40"/>
      <c r="N205" s="28" t="s">
        <v>18</v>
      </c>
      <c r="O205" s="82">
        <v>13</v>
      </c>
      <c r="P205" s="42">
        <v>40197</v>
      </c>
      <c r="Q205" s="28"/>
      <c r="R205" s="28" t="s">
        <v>588</v>
      </c>
    </row>
    <row r="206" spans="1:18" ht="90" x14ac:dyDescent="0.2">
      <c r="A206" s="27" t="s">
        <v>589</v>
      </c>
      <c r="B206" s="28" t="s">
        <v>825</v>
      </c>
      <c r="C206" s="33" t="s">
        <v>590</v>
      </c>
      <c r="D206" s="42" t="s">
        <v>591</v>
      </c>
      <c r="E206" s="28" t="s">
        <v>419</v>
      </c>
      <c r="F206" s="28" t="s">
        <v>910</v>
      </c>
      <c r="G206" s="28">
        <v>465982</v>
      </c>
      <c r="H206" s="28">
        <v>4510863</v>
      </c>
      <c r="I206" s="28" t="s">
        <v>69</v>
      </c>
      <c r="J206" s="28" t="s">
        <v>130</v>
      </c>
      <c r="K206" s="28"/>
      <c r="L206" s="75" t="s">
        <v>1121</v>
      </c>
      <c r="M206" s="28"/>
      <c r="N206" s="28" t="s">
        <v>18</v>
      </c>
      <c r="O206" s="28" t="s">
        <v>1555</v>
      </c>
      <c r="P206" s="42" t="s">
        <v>1556</v>
      </c>
      <c r="Q206" s="28" t="s">
        <v>1557</v>
      </c>
      <c r="R206" s="28" t="s">
        <v>1558</v>
      </c>
    </row>
    <row r="207" spans="1:18" ht="72" x14ac:dyDescent="0.2">
      <c r="A207" s="27" t="s">
        <v>592</v>
      </c>
      <c r="B207" s="28" t="s">
        <v>826</v>
      </c>
      <c r="C207" s="33" t="s">
        <v>593</v>
      </c>
      <c r="D207" s="42" t="s">
        <v>594</v>
      </c>
      <c r="E207" s="28" t="s">
        <v>419</v>
      </c>
      <c r="F207" s="28" t="s">
        <v>911</v>
      </c>
      <c r="G207" s="28">
        <v>465633</v>
      </c>
      <c r="H207" s="28">
        <v>4513524</v>
      </c>
      <c r="I207" s="28" t="s">
        <v>57</v>
      </c>
      <c r="J207" s="28" t="s">
        <v>93</v>
      </c>
      <c r="K207" s="28"/>
      <c r="L207" s="40" t="s">
        <v>1141</v>
      </c>
      <c r="M207" s="28"/>
      <c r="N207" s="28" t="s">
        <v>18</v>
      </c>
      <c r="O207" s="28" t="s">
        <v>1532</v>
      </c>
      <c r="P207" s="42" t="s">
        <v>1533</v>
      </c>
      <c r="Q207" s="28" t="s">
        <v>1534</v>
      </c>
      <c r="R207" s="28" t="s">
        <v>1535</v>
      </c>
    </row>
    <row r="208" spans="1:18" ht="72" x14ac:dyDescent="0.2">
      <c r="A208" s="27" t="s">
        <v>595</v>
      </c>
      <c r="B208" s="28" t="s">
        <v>827</v>
      </c>
      <c r="C208" s="33" t="s">
        <v>596</v>
      </c>
      <c r="D208" s="42" t="s">
        <v>591</v>
      </c>
      <c r="E208" s="28" t="s">
        <v>419</v>
      </c>
      <c r="F208" s="28" t="s">
        <v>597</v>
      </c>
      <c r="G208" s="28">
        <v>465393</v>
      </c>
      <c r="H208" s="28">
        <v>4510853</v>
      </c>
      <c r="I208" s="28" t="s">
        <v>57</v>
      </c>
      <c r="J208" s="28" t="s">
        <v>1481</v>
      </c>
      <c r="K208" s="28"/>
      <c r="L208" s="29" t="s">
        <v>1115</v>
      </c>
      <c r="M208" s="28"/>
      <c r="N208" s="28" t="s">
        <v>18</v>
      </c>
      <c r="O208" s="28" t="s">
        <v>1644</v>
      </c>
      <c r="P208" s="42" t="s">
        <v>1645</v>
      </c>
      <c r="Q208" s="28" t="s">
        <v>1646</v>
      </c>
      <c r="R208" s="28" t="s">
        <v>1647</v>
      </c>
    </row>
    <row r="209" spans="1:18" ht="72" x14ac:dyDescent="0.2">
      <c r="A209" s="27" t="s">
        <v>598</v>
      </c>
      <c r="B209" s="28" t="s">
        <v>828</v>
      </c>
      <c r="C209" s="33" t="s">
        <v>599</v>
      </c>
      <c r="D209" s="42" t="s">
        <v>474</v>
      </c>
      <c r="E209" s="40" t="s">
        <v>419</v>
      </c>
      <c r="F209" s="40" t="s">
        <v>912</v>
      </c>
      <c r="G209" s="28">
        <v>501257</v>
      </c>
      <c r="H209" s="28">
        <v>4493495</v>
      </c>
      <c r="I209" s="28" t="s">
        <v>57</v>
      </c>
      <c r="J209" s="28" t="s">
        <v>1481</v>
      </c>
      <c r="K209" s="40"/>
      <c r="L209" s="29" t="s">
        <v>1115</v>
      </c>
      <c r="M209" s="40"/>
      <c r="N209" s="28" t="s">
        <v>18</v>
      </c>
      <c r="O209" s="82" t="s">
        <v>1690</v>
      </c>
      <c r="P209" s="42" t="s">
        <v>1691</v>
      </c>
      <c r="Q209" s="28" t="s">
        <v>1692</v>
      </c>
      <c r="R209" s="28" t="s">
        <v>1693</v>
      </c>
    </row>
    <row r="210" spans="1:18" ht="36" x14ac:dyDescent="0.2">
      <c r="A210" s="27" t="s">
        <v>600</v>
      </c>
      <c r="B210" s="28" t="s">
        <v>601</v>
      </c>
      <c r="C210" s="33" t="s">
        <v>602</v>
      </c>
      <c r="D210" s="42" t="s">
        <v>594</v>
      </c>
      <c r="E210" s="28" t="s">
        <v>419</v>
      </c>
      <c r="F210" s="28" t="s">
        <v>603</v>
      </c>
      <c r="G210" s="28">
        <v>466842</v>
      </c>
      <c r="H210" s="28">
        <v>4511080</v>
      </c>
      <c r="I210" s="28" t="s">
        <v>57</v>
      </c>
      <c r="J210" s="28" t="s">
        <v>61</v>
      </c>
      <c r="K210" s="28"/>
      <c r="L210" s="34" t="s">
        <v>1128</v>
      </c>
      <c r="M210" s="28"/>
      <c r="N210" s="28" t="s">
        <v>18</v>
      </c>
      <c r="O210" s="84">
        <v>95</v>
      </c>
      <c r="P210" s="42">
        <v>40683</v>
      </c>
      <c r="Q210" s="28"/>
      <c r="R210" s="28" t="s">
        <v>526</v>
      </c>
    </row>
    <row r="211" spans="1:18" ht="72" x14ac:dyDescent="0.2">
      <c r="A211" s="27" t="s">
        <v>604</v>
      </c>
      <c r="B211" s="28" t="s">
        <v>829</v>
      </c>
      <c r="C211" s="33" t="s">
        <v>605</v>
      </c>
      <c r="D211" s="42" t="s">
        <v>428</v>
      </c>
      <c r="E211" s="28" t="s">
        <v>419</v>
      </c>
      <c r="F211" s="28" t="s">
        <v>913</v>
      </c>
      <c r="G211" s="28">
        <v>461393</v>
      </c>
      <c r="H211" s="28">
        <v>4508023</v>
      </c>
      <c r="I211" s="28" t="s">
        <v>57</v>
      </c>
      <c r="J211" s="28" t="s">
        <v>93</v>
      </c>
      <c r="K211" s="28"/>
      <c r="L211" s="40" t="s">
        <v>1141</v>
      </c>
      <c r="M211" s="28"/>
      <c r="N211" s="28" t="s">
        <v>18</v>
      </c>
      <c r="O211" s="28">
        <v>265</v>
      </c>
      <c r="P211" s="42">
        <v>40899</v>
      </c>
      <c r="Q211" s="28"/>
      <c r="R211" s="28" t="s">
        <v>429</v>
      </c>
    </row>
    <row r="212" spans="1:18" ht="270" x14ac:dyDescent="0.2">
      <c r="A212" s="27" t="s">
        <v>606</v>
      </c>
      <c r="B212" s="28" t="s">
        <v>830</v>
      </c>
      <c r="C212" s="33" t="s">
        <v>607</v>
      </c>
      <c r="D212" s="42" t="s">
        <v>442</v>
      </c>
      <c r="E212" s="40" t="s">
        <v>419</v>
      </c>
      <c r="F212" s="40" t="s">
        <v>1323</v>
      </c>
      <c r="G212" s="28">
        <v>470876</v>
      </c>
      <c r="H212" s="28">
        <v>4512123</v>
      </c>
      <c r="I212" s="28" t="s">
        <v>69</v>
      </c>
      <c r="J212" s="28" t="s">
        <v>608</v>
      </c>
      <c r="K212" s="28" t="s">
        <v>630</v>
      </c>
      <c r="L212" s="28" t="s">
        <v>1162</v>
      </c>
      <c r="M212" s="28" t="s">
        <v>1163</v>
      </c>
      <c r="N212" s="28" t="s">
        <v>18</v>
      </c>
      <c r="O212" s="82" t="s">
        <v>1719</v>
      </c>
      <c r="P212" s="42" t="s">
        <v>1720</v>
      </c>
      <c r="Q212" s="28" t="s">
        <v>1721</v>
      </c>
      <c r="R212" s="28" t="s">
        <v>1722</v>
      </c>
    </row>
    <row r="213" spans="1:18" ht="90" x14ac:dyDescent="0.2">
      <c r="A213" s="27" t="s">
        <v>609</v>
      </c>
      <c r="B213" s="28" t="s">
        <v>1465</v>
      </c>
      <c r="C213" s="33" t="s">
        <v>610</v>
      </c>
      <c r="D213" s="42" t="s">
        <v>428</v>
      </c>
      <c r="E213" s="28" t="s">
        <v>419</v>
      </c>
      <c r="F213" s="28" t="s">
        <v>611</v>
      </c>
      <c r="G213" s="28">
        <v>461701</v>
      </c>
      <c r="H213" s="28">
        <v>4516253</v>
      </c>
      <c r="I213" s="28" t="s">
        <v>57</v>
      </c>
      <c r="J213" s="28" t="s">
        <v>93</v>
      </c>
      <c r="K213" s="28"/>
      <c r="L213" s="40" t="s">
        <v>1164</v>
      </c>
      <c r="M213" s="28"/>
      <c r="N213" s="28" t="s">
        <v>18</v>
      </c>
      <c r="O213" s="28" t="s">
        <v>695</v>
      </c>
      <c r="P213" s="42" t="s">
        <v>612</v>
      </c>
      <c r="Q213" s="28" t="s">
        <v>613</v>
      </c>
      <c r="R213" s="28" t="s">
        <v>614</v>
      </c>
    </row>
    <row r="214" spans="1:18" ht="144" x14ac:dyDescent="0.2">
      <c r="A214" s="27" t="s">
        <v>615</v>
      </c>
      <c r="B214" s="28" t="s">
        <v>506</v>
      </c>
      <c r="C214" s="33" t="s">
        <v>507</v>
      </c>
      <c r="D214" s="42" t="s">
        <v>474</v>
      </c>
      <c r="E214" s="28" t="s">
        <v>419</v>
      </c>
      <c r="F214" s="28" t="s">
        <v>914</v>
      </c>
      <c r="G214" s="28">
        <v>501457</v>
      </c>
      <c r="H214" s="28">
        <v>4493954</v>
      </c>
      <c r="I214" s="28" t="s">
        <v>69</v>
      </c>
      <c r="J214" s="40" t="s">
        <v>486</v>
      </c>
      <c r="K214" s="28"/>
      <c r="L214" s="29" t="s">
        <v>1132</v>
      </c>
      <c r="M214" s="28"/>
      <c r="N214" s="28" t="s">
        <v>18</v>
      </c>
      <c r="O214" s="28" t="s">
        <v>1566</v>
      </c>
      <c r="P214" s="42" t="s">
        <v>1567</v>
      </c>
      <c r="Q214" s="28" t="s">
        <v>1568</v>
      </c>
      <c r="R214" s="28" t="s">
        <v>1569</v>
      </c>
    </row>
    <row r="215" spans="1:18" ht="72" x14ac:dyDescent="0.2">
      <c r="A215" s="27" t="s">
        <v>616</v>
      </c>
      <c r="B215" s="28" t="s">
        <v>831</v>
      </c>
      <c r="C215" s="33" t="s">
        <v>617</v>
      </c>
      <c r="D215" s="42" t="s">
        <v>447</v>
      </c>
      <c r="E215" s="40" t="s">
        <v>419</v>
      </c>
      <c r="F215" s="40" t="s">
        <v>39</v>
      </c>
      <c r="G215" s="28">
        <v>480448</v>
      </c>
      <c r="H215" s="28">
        <v>4515855</v>
      </c>
      <c r="I215" s="28" t="s">
        <v>57</v>
      </c>
      <c r="J215" s="28" t="s">
        <v>1481</v>
      </c>
      <c r="K215" s="40"/>
      <c r="L215" s="29" t="s">
        <v>1115</v>
      </c>
      <c r="M215" s="40"/>
      <c r="N215" s="28" t="s">
        <v>18</v>
      </c>
      <c r="O215" s="82" t="s">
        <v>1241</v>
      </c>
      <c r="P215" s="42" t="s">
        <v>1242</v>
      </c>
      <c r="Q215" s="28" t="s">
        <v>180</v>
      </c>
      <c r="R215" s="28" t="s">
        <v>1243</v>
      </c>
    </row>
    <row r="216" spans="1:18" ht="72" x14ac:dyDescent="0.2">
      <c r="A216" s="27" t="s">
        <v>618</v>
      </c>
      <c r="B216" s="28" t="s">
        <v>619</v>
      </c>
      <c r="C216" s="33" t="s">
        <v>620</v>
      </c>
      <c r="D216" s="28" t="s">
        <v>424</v>
      </c>
      <c r="E216" s="28" t="s">
        <v>419</v>
      </c>
      <c r="F216" s="28" t="s">
        <v>621</v>
      </c>
      <c r="G216" s="28">
        <v>478996</v>
      </c>
      <c r="H216" s="28">
        <v>4514229</v>
      </c>
      <c r="I216" s="28" t="s">
        <v>57</v>
      </c>
      <c r="J216" s="28" t="s">
        <v>93</v>
      </c>
      <c r="K216" s="28"/>
      <c r="L216" s="40" t="s">
        <v>1141</v>
      </c>
      <c r="M216" s="28"/>
      <c r="N216" s="28" t="s">
        <v>18</v>
      </c>
      <c r="O216" s="28" t="s">
        <v>1244</v>
      </c>
      <c r="P216" s="28" t="s">
        <v>1245</v>
      </c>
      <c r="Q216" s="28" t="s">
        <v>1072</v>
      </c>
      <c r="R216" s="28" t="s">
        <v>1246</v>
      </c>
    </row>
    <row r="217" spans="1:18" ht="198" x14ac:dyDescent="0.2">
      <c r="A217" s="27" t="s">
        <v>622</v>
      </c>
      <c r="B217" s="28" t="s">
        <v>623</v>
      </c>
      <c r="C217" s="33" t="s">
        <v>624</v>
      </c>
      <c r="D217" s="42" t="s">
        <v>528</v>
      </c>
      <c r="E217" s="40" t="s">
        <v>419</v>
      </c>
      <c r="F217" s="40" t="s">
        <v>915</v>
      </c>
      <c r="G217" s="28">
        <v>466383</v>
      </c>
      <c r="H217" s="28">
        <v>4518846</v>
      </c>
      <c r="I217" s="28" t="s">
        <v>69</v>
      </c>
      <c r="J217" s="40" t="s">
        <v>949</v>
      </c>
      <c r="K217" s="40"/>
      <c r="L217" s="69" t="s">
        <v>1155</v>
      </c>
      <c r="M217" s="40"/>
      <c r="N217" s="28" t="s">
        <v>18</v>
      </c>
      <c r="O217" s="85" t="s">
        <v>1625</v>
      </c>
      <c r="P217" s="48" t="s">
        <v>1626</v>
      </c>
      <c r="Q217" s="29" t="s">
        <v>1627</v>
      </c>
      <c r="R217" s="29" t="s">
        <v>1628</v>
      </c>
    </row>
    <row r="218" spans="1:18" ht="72" x14ac:dyDescent="0.2">
      <c r="A218" s="27" t="s">
        <v>625</v>
      </c>
      <c r="B218" s="28" t="s">
        <v>800</v>
      </c>
      <c r="C218" s="33">
        <v>182760652</v>
      </c>
      <c r="D218" s="42" t="s">
        <v>435</v>
      </c>
      <c r="E218" s="40" t="s">
        <v>419</v>
      </c>
      <c r="F218" s="40" t="s">
        <v>626</v>
      </c>
      <c r="G218" s="28">
        <v>474627</v>
      </c>
      <c r="H218" s="28">
        <v>4506907</v>
      </c>
      <c r="I218" s="28" t="s">
        <v>57</v>
      </c>
      <c r="J218" s="28" t="s">
        <v>1481</v>
      </c>
      <c r="K218" s="40"/>
      <c r="L218" s="29" t="s">
        <v>1115</v>
      </c>
      <c r="M218" s="40"/>
      <c r="N218" s="28" t="s">
        <v>18</v>
      </c>
      <c r="O218" s="82" t="s">
        <v>627</v>
      </c>
      <c r="P218" s="42">
        <v>40073</v>
      </c>
      <c r="Q218" s="28"/>
      <c r="R218" s="28" t="s">
        <v>628</v>
      </c>
    </row>
    <row r="219" spans="1:18" ht="90" x14ac:dyDescent="0.2">
      <c r="A219" s="27" t="s">
        <v>662</v>
      </c>
      <c r="B219" s="28" t="s">
        <v>832</v>
      </c>
      <c r="C219" s="33">
        <v>2123230340</v>
      </c>
      <c r="D219" s="42" t="s">
        <v>422</v>
      </c>
      <c r="E219" s="40" t="s">
        <v>419</v>
      </c>
      <c r="F219" s="40" t="s">
        <v>916</v>
      </c>
      <c r="G219" s="28">
        <v>502169</v>
      </c>
      <c r="H219" s="28">
        <v>4494394</v>
      </c>
      <c r="I219" s="28" t="s">
        <v>57</v>
      </c>
      <c r="J219" s="28" t="s">
        <v>950</v>
      </c>
      <c r="K219" s="39"/>
      <c r="L219" s="32" t="s">
        <v>1137</v>
      </c>
      <c r="M219" s="39"/>
      <c r="N219" s="28" t="s">
        <v>18</v>
      </c>
      <c r="O219" s="82" t="s">
        <v>938</v>
      </c>
      <c r="P219" s="42" t="s">
        <v>939</v>
      </c>
      <c r="Q219" s="28" t="s">
        <v>230</v>
      </c>
      <c r="R219" s="28" t="s">
        <v>940</v>
      </c>
    </row>
    <row r="220" spans="1:18" ht="72" x14ac:dyDescent="0.2">
      <c r="A220" s="27" t="s">
        <v>682</v>
      </c>
      <c r="B220" s="28" t="s">
        <v>684</v>
      </c>
      <c r="C220" s="33"/>
      <c r="D220" s="42" t="s">
        <v>685</v>
      </c>
      <c r="E220" s="40" t="s">
        <v>419</v>
      </c>
      <c r="F220" s="40" t="s">
        <v>917</v>
      </c>
      <c r="G220" s="28">
        <v>489618</v>
      </c>
      <c r="H220" s="28">
        <v>4501995</v>
      </c>
      <c r="I220" s="28" t="s">
        <v>69</v>
      </c>
      <c r="J220" s="40" t="s">
        <v>949</v>
      </c>
      <c r="K220" s="39"/>
      <c r="L220" s="69" t="s">
        <v>1155</v>
      </c>
      <c r="M220" s="39"/>
      <c r="N220" s="28" t="s">
        <v>18</v>
      </c>
      <c r="O220" s="82">
        <v>10</v>
      </c>
      <c r="P220" s="42">
        <v>42762</v>
      </c>
      <c r="Q220" s="39"/>
      <c r="R220" s="64" t="s">
        <v>683</v>
      </c>
    </row>
    <row r="221" spans="1:18" ht="72" x14ac:dyDescent="0.2">
      <c r="A221" s="27" t="s">
        <v>922</v>
      </c>
      <c r="B221" s="28" t="s">
        <v>923</v>
      </c>
      <c r="C221" s="33" t="s">
        <v>926</v>
      </c>
      <c r="D221" s="42" t="s">
        <v>924</v>
      </c>
      <c r="E221" s="40" t="s">
        <v>419</v>
      </c>
      <c r="F221" s="40" t="s">
        <v>925</v>
      </c>
      <c r="G221" s="28">
        <v>520210</v>
      </c>
      <c r="H221" s="28">
        <v>4504765</v>
      </c>
      <c r="I221" s="28" t="s">
        <v>57</v>
      </c>
      <c r="J221" s="40" t="s">
        <v>93</v>
      </c>
      <c r="K221" s="39"/>
      <c r="L221" s="40" t="s">
        <v>1141</v>
      </c>
      <c r="M221" s="39"/>
      <c r="N221" s="28" t="s">
        <v>18</v>
      </c>
      <c r="O221" s="82" t="s">
        <v>1247</v>
      </c>
      <c r="P221" s="42" t="s">
        <v>1248</v>
      </c>
      <c r="Q221" s="42" t="s">
        <v>1014</v>
      </c>
      <c r="R221" s="64" t="s">
        <v>1249</v>
      </c>
    </row>
    <row r="222" spans="1:18" ht="72" x14ac:dyDescent="0.2">
      <c r="A222" s="47" t="s">
        <v>1010</v>
      </c>
      <c r="B222" s="29" t="s">
        <v>1011</v>
      </c>
      <c r="C222" s="34" t="s">
        <v>1013</v>
      </c>
      <c r="D222" s="48" t="s">
        <v>594</v>
      </c>
      <c r="E222" s="83" t="s">
        <v>419</v>
      </c>
      <c r="F222" s="83" t="s">
        <v>1012</v>
      </c>
      <c r="G222" s="29">
        <v>467600</v>
      </c>
      <c r="H222" s="29">
        <v>4511489</v>
      </c>
      <c r="I222" s="29" t="s">
        <v>69</v>
      </c>
      <c r="J222" s="83" t="s">
        <v>486</v>
      </c>
      <c r="K222" s="30"/>
      <c r="L222" s="29" t="s">
        <v>1132</v>
      </c>
      <c r="M222" s="39"/>
      <c r="N222" s="29" t="s">
        <v>18</v>
      </c>
      <c r="O222" s="85" t="s">
        <v>1436</v>
      </c>
      <c r="P222" s="48" t="s">
        <v>1437</v>
      </c>
      <c r="Q222" s="29" t="s">
        <v>1438</v>
      </c>
      <c r="R222" s="69" t="s">
        <v>1439</v>
      </c>
    </row>
    <row r="223" spans="1:18" ht="126" x14ac:dyDescent="0.2">
      <c r="A223" s="47" t="s">
        <v>1096</v>
      </c>
      <c r="B223" s="29" t="s">
        <v>789</v>
      </c>
      <c r="C223" s="29" t="s">
        <v>449</v>
      </c>
      <c r="D223" s="48" t="s">
        <v>924</v>
      </c>
      <c r="E223" s="83" t="s">
        <v>419</v>
      </c>
      <c r="F223" s="83" t="s">
        <v>39</v>
      </c>
      <c r="G223" s="86">
        <v>520686</v>
      </c>
      <c r="H223" s="86">
        <v>4506638</v>
      </c>
      <c r="I223" s="29" t="s">
        <v>69</v>
      </c>
      <c r="J223" s="83" t="s">
        <v>1170</v>
      </c>
      <c r="K223" s="29" t="s">
        <v>1483</v>
      </c>
      <c r="L223" s="28" t="s">
        <v>1165</v>
      </c>
      <c r="M223" s="28" t="s">
        <v>1140</v>
      </c>
      <c r="N223" s="29" t="s">
        <v>18</v>
      </c>
      <c r="O223" s="85" t="s">
        <v>1541</v>
      </c>
      <c r="P223" s="48" t="s">
        <v>1542</v>
      </c>
      <c r="Q223" s="48" t="s">
        <v>1543</v>
      </c>
      <c r="R223" s="69" t="s">
        <v>1544</v>
      </c>
    </row>
    <row r="224" spans="1:18" ht="54" x14ac:dyDescent="0.2">
      <c r="A224" s="109" t="s">
        <v>1418</v>
      </c>
      <c r="B224" s="110" t="s">
        <v>1419</v>
      </c>
      <c r="C224" s="110">
        <v>508160652</v>
      </c>
      <c r="D224" s="112" t="s">
        <v>484</v>
      </c>
      <c r="E224" s="125" t="s">
        <v>419</v>
      </c>
      <c r="F224" s="125" t="s">
        <v>1420</v>
      </c>
      <c r="G224" s="126">
        <v>488365</v>
      </c>
      <c r="H224" s="126">
        <v>4499340</v>
      </c>
      <c r="I224" s="110" t="s">
        <v>87</v>
      </c>
      <c r="J224" s="125" t="s">
        <v>1421</v>
      </c>
      <c r="K224" s="110"/>
      <c r="L224" s="110" t="s">
        <v>1422</v>
      </c>
      <c r="M224" s="110"/>
      <c r="N224" s="110" t="s">
        <v>18</v>
      </c>
      <c r="O224" s="127" t="s">
        <v>1701</v>
      </c>
      <c r="P224" s="112" t="s">
        <v>1702</v>
      </c>
      <c r="Q224" s="112" t="s">
        <v>180</v>
      </c>
      <c r="R224" s="128" t="s">
        <v>1703</v>
      </c>
    </row>
    <row r="225" spans="1:18" s="108" customFormat="1" ht="108" x14ac:dyDescent="0.25">
      <c r="A225" s="109" t="s">
        <v>1654</v>
      </c>
      <c r="B225" s="126" t="s">
        <v>1655</v>
      </c>
      <c r="C225" s="126" t="s">
        <v>1661</v>
      </c>
      <c r="D225" s="126" t="s">
        <v>1656</v>
      </c>
      <c r="E225" s="126" t="s">
        <v>419</v>
      </c>
      <c r="F225" s="129" t="s">
        <v>1657</v>
      </c>
      <c r="G225" s="126">
        <v>465229</v>
      </c>
      <c r="H225" s="126">
        <v>4510688</v>
      </c>
      <c r="I225" s="126" t="s">
        <v>69</v>
      </c>
      <c r="J225" s="126" t="s">
        <v>1658</v>
      </c>
      <c r="K225" s="129"/>
      <c r="L225" s="130" t="s">
        <v>1660</v>
      </c>
      <c r="M225" s="131"/>
      <c r="N225" s="126" t="s">
        <v>18</v>
      </c>
      <c r="O225" s="126">
        <v>41</v>
      </c>
      <c r="P225" s="132">
        <v>44238</v>
      </c>
      <c r="Q225" s="126" t="s">
        <v>1659</v>
      </c>
      <c r="R225" s="126" t="s">
        <v>1102</v>
      </c>
    </row>
  </sheetData>
  <autoFilter ref="A1:R225" xr:uid="{00000000-0009-0000-0000-000009000000}"/>
  <hyperlinks>
    <hyperlink ref="O178" r:id="rId1" display="149_x000a_166*" xr:uid="{00000000-0004-0000-0900-000000000000}"/>
    <hyperlink ref="A40" location="'AV ID 2'!A1" display="BN18" xr:uid="{00000000-0004-0000-0900-000001000000}"/>
  </hyperlinks>
  <printOptions horizontalCentered="1" verticalCentered="1"/>
  <pageMargins left="0.70866141732283472" right="0.70866141732283472" top="0.74803149606299213" bottom="0.74803149606299213" header="0.31496062992125984" footer="0.31496062992125984"/>
  <pageSetup paperSize="9" scale="28" orientation="landscape" r:id="rId2"/>
  <headerFooter>
    <oddHeader>&amp;L&amp;G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L25"/>
  <sheetViews>
    <sheetView zoomScale="90" zoomScaleNormal="90" workbookViewId="0">
      <selection activeCell="A18" sqref="A18:I25"/>
    </sheetView>
  </sheetViews>
  <sheetFormatPr defaultRowHeight="12.75" x14ac:dyDescent="0.2"/>
  <cols>
    <col min="1" max="1" width="50.7109375" customWidth="1"/>
    <col min="2" max="2" width="21.5703125" customWidth="1"/>
    <col min="3" max="3" width="18.5703125" customWidth="1"/>
    <col min="4" max="4" width="59.28515625" customWidth="1"/>
    <col min="5" max="5" width="7.28515625" customWidth="1"/>
    <col min="6" max="6" width="21.5703125" customWidth="1"/>
    <col min="7" max="7" width="30.5703125" customWidth="1"/>
    <col min="8" max="8" width="7.28515625" customWidth="1"/>
    <col min="9" max="9" width="20.140625" customWidth="1"/>
    <col min="10" max="10" width="40.5703125" customWidth="1"/>
    <col min="11" max="11" width="45" customWidth="1"/>
    <col min="12" max="12" width="18.7109375" customWidth="1"/>
    <col min="13" max="13" width="18.7109375" bestFit="1" customWidth="1"/>
  </cols>
  <sheetData>
    <row r="3" spans="1:12" x14ac:dyDescent="0.2">
      <c r="A3" s="1" t="s">
        <v>1265</v>
      </c>
      <c r="B3" s="1" t="s">
        <v>633</v>
      </c>
    </row>
    <row r="4" spans="1:12" x14ac:dyDescent="0.2">
      <c r="B4" t="s">
        <v>57</v>
      </c>
      <c r="C4" t="s">
        <v>1267</v>
      </c>
      <c r="D4" t="s">
        <v>128</v>
      </c>
      <c r="F4" t="s">
        <v>1268</v>
      </c>
      <c r="G4" t="s">
        <v>116</v>
      </c>
      <c r="I4" t="s">
        <v>1269</v>
      </c>
      <c r="J4" t="s">
        <v>87</v>
      </c>
      <c r="K4" t="s">
        <v>1270</v>
      </c>
      <c r="L4" t="s">
        <v>632</v>
      </c>
    </row>
    <row r="5" spans="1:12" x14ac:dyDescent="0.2">
      <c r="A5" s="1" t="s">
        <v>631</v>
      </c>
      <c r="B5" t="s">
        <v>1251</v>
      </c>
      <c r="D5" t="s">
        <v>1114</v>
      </c>
      <c r="E5" t="s">
        <v>1251</v>
      </c>
      <c r="G5" t="s">
        <v>1206</v>
      </c>
      <c r="H5" t="s">
        <v>1251</v>
      </c>
      <c r="J5" t="s">
        <v>1251</v>
      </c>
    </row>
    <row r="6" spans="1:12" x14ac:dyDescent="0.2">
      <c r="A6" s="2" t="s">
        <v>24</v>
      </c>
      <c r="B6" s="3"/>
      <c r="C6" s="3"/>
      <c r="D6" s="3"/>
      <c r="E6" s="3">
        <v>1</v>
      </c>
      <c r="F6" s="3">
        <v>1</v>
      </c>
      <c r="G6" s="3"/>
      <c r="H6" s="3"/>
      <c r="I6" s="3"/>
      <c r="J6" s="3">
        <v>1</v>
      </c>
      <c r="K6" s="3">
        <v>1</v>
      </c>
      <c r="L6" s="3">
        <v>2</v>
      </c>
    </row>
    <row r="7" spans="1:12" x14ac:dyDescent="0.2">
      <c r="A7" s="2" t="s">
        <v>90</v>
      </c>
      <c r="B7" s="3">
        <v>2</v>
      </c>
      <c r="C7" s="3">
        <v>2</v>
      </c>
      <c r="D7" s="3"/>
      <c r="E7" s="3">
        <v>2</v>
      </c>
      <c r="F7" s="3">
        <v>2</v>
      </c>
      <c r="G7" s="3"/>
      <c r="H7" s="3"/>
      <c r="I7" s="3"/>
      <c r="J7" s="3">
        <v>1</v>
      </c>
      <c r="K7" s="3">
        <v>1</v>
      </c>
      <c r="L7" s="3">
        <v>5</v>
      </c>
    </row>
    <row r="8" spans="1:12" x14ac:dyDescent="0.2">
      <c r="A8" s="2" t="s">
        <v>150</v>
      </c>
      <c r="B8" s="3"/>
      <c r="C8" s="3"/>
      <c r="D8" s="3"/>
      <c r="E8" s="3"/>
      <c r="F8" s="3"/>
      <c r="G8" s="3">
        <v>1</v>
      </c>
      <c r="H8" s="3"/>
      <c r="I8" s="3">
        <v>1</v>
      </c>
      <c r="J8" s="3"/>
      <c r="K8" s="3"/>
      <c r="L8" s="3">
        <v>1</v>
      </c>
    </row>
    <row r="9" spans="1:12" x14ac:dyDescent="0.2">
      <c r="A9" s="2" t="s">
        <v>688</v>
      </c>
      <c r="B9" s="3"/>
      <c r="C9" s="3"/>
      <c r="D9" s="3"/>
      <c r="E9" s="3">
        <v>3</v>
      </c>
      <c r="F9" s="3">
        <v>3</v>
      </c>
      <c r="G9" s="3"/>
      <c r="H9" s="3"/>
      <c r="I9" s="3"/>
      <c r="J9" s="3"/>
      <c r="K9" s="3"/>
      <c r="L9" s="3">
        <v>3</v>
      </c>
    </row>
    <row r="10" spans="1:12" x14ac:dyDescent="0.2">
      <c r="A10" s="2" t="s">
        <v>200</v>
      </c>
      <c r="B10" s="3"/>
      <c r="C10" s="3"/>
      <c r="D10" s="3"/>
      <c r="E10" s="3">
        <v>2</v>
      </c>
      <c r="F10" s="3">
        <v>2</v>
      </c>
      <c r="G10" s="3"/>
      <c r="H10" s="3"/>
      <c r="I10" s="3"/>
      <c r="J10" s="3"/>
      <c r="K10" s="3"/>
      <c r="L10" s="3">
        <v>2</v>
      </c>
    </row>
    <row r="11" spans="1:12" x14ac:dyDescent="0.2">
      <c r="A11" s="2" t="s">
        <v>484</v>
      </c>
      <c r="B11" s="3">
        <v>3</v>
      </c>
      <c r="C11" s="3">
        <v>3</v>
      </c>
      <c r="D11" s="3">
        <v>1</v>
      </c>
      <c r="E11" s="3"/>
      <c r="F11" s="3">
        <v>1</v>
      </c>
      <c r="G11" s="3"/>
      <c r="H11" s="3">
        <v>1</v>
      </c>
      <c r="I11" s="3">
        <v>1</v>
      </c>
      <c r="J11" s="3">
        <v>1</v>
      </c>
      <c r="K11" s="3">
        <v>1</v>
      </c>
      <c r="L11" s="3">
        <v>6</v>
      </c>
    </row>
    <row r="12" spans="1:12" x14ac:dyDescent="0.2">
      <c r="A12" s="2" t="s">
        <v>632</v>
      </c>
      <c r="B12" s="3">
        <v>5</v>
      </c>
      <c r="C12" s="3">
        <v>5</v>
      </c>
      <c r="D12" s="3">
        <v>1</v>
      </c>
      <c r="E12" s="3">
        <v>8</v>
      </c>
      <c r="F12" s="3">
        <v>9</v>
      </c>
      <c r="G12" s="3">
        <v>1</v>
      </c>
      <c r="H12" s="3">
        <v>1</v>
      </c>
      <c r="I12" s="3">
        <v>2</v>
      </c>
      <c r="J12" s="3">
        <v>3</v>
      </c>
      <c r="K12" s="3">
        <v>3</v>
      </c>
      <c r="L12" s="3">
        <v>19</v>
      </c>
    </row>
    <row r="18" spans="1:9" ht="63.75" x14ac:dyDescent="0.2">
      <c r="A18" s="11"/>
      <c r="B18" s="9" t="s">
        <v>1252</v>
      </c>
      <c r="C18" s="9" t="s">
        <v>1253</v>
      </c>
      <c r="D18" s="9" t="s">
        <v>1254</v>
      </c>
      <c r="E18" s="9" t="s">
        <v>1255</v>
      </c>
      <c r="F18" s="9" t="s">
        <v>1256</v>
      </c>
      <c r="G18" s="9" t="s">
        <v>1257</v>
      </c>
      <c r="H18" s="9" t="s">
        <v>1258</v>
      </c>
      <c r="I18" s="9" t="s">
        <v>1266</v>
      </c>
    </row>
    <row r="19" spans="1:9" x14ac:dyDescent="0.2">
      <c r="A19" s="2" t="s">
        <v>24</v>
      </c>
      <c r="B19" s="11">
        <v>0</v>
      </c>
      <c r="C19" s="12">
        <v>1</v>
      </c>
      <c r="D19" s="12">
        <v>0</v>
      </c>
      <c r="E19" s="11">
        <v>0</v>
      </c>
      <c r="F19" s="12">
        <v>1</v>
      </c>
      <c r="G19" s="12">
        <v>0</v>
      </c>
      <c r="H19" s="13">
        <f>SUM(B19:G19)</f>
        <v>2</v>
      </c>
      <c r="I19" s="14">
        <v>0</v>
      </c>
    </row>
    <row r="20" spans="1:9" x14ac:dyDescent="0.2">
      <c r="A20" s="2" t="s">
        <v>90</v>
      </c>
      <c r="B20" s="11">
        <v>0</v>
      </c>
      <c r="C20" s="12">
        <v>1</v>
      </c>
      <c r="D20" s="12">
        <v>0</v>
      </c>
      <c r="E20" s="11">
        <v>0</v>
      </c>
      <c r="F20" s="12">
        <v>2</v>
      </c>
      <c r="G20" s="12">
        <v>2</v>
      </c>
      <c r="H20" s="13">
        <f t="shared" ref="H20:H24" si="0">SUM(B20:G20)</f>
        <v>5</v>
      </c>
      <c r="I20" s="14">
        <v>0</v>
      </c>
    </row>
    <row r="21" spans="1:9" x14ac:dyDescent="0.2">
      <c r="A21" s="2" t="s">
        <v>150</v>
      </c>
      <c r="B21" s="11">
        <v>0</v>
      </c>
      <c r="C21" s="12">
        <v>0</v>
      </c>
      <c r="D21" s="12">
        <v>1</v>
      </c>
      <c r="E21" s="11">
        <v>0</v>
      </c>
      <c r="F21" s="12">
        <v>0</v>
      </c>
      <c r="G21" s="12">
        <v>0</v>
      </c>
      <c r="H21" s="13">
        <f t="shared" si="0"/>
        <v>1</v>
      </c>
      <c r="I21" s="14" t="s">
        <v>1271</v>
      </c>
    </row>
    <row r="22" spans="1:9" x14ac:dyDescent="0.2">
      <c r="A22" s="2" t="s">
        <v>688</v>
      </c>
      <c r="B22" s="11">
        <v>0</v>
      </c>
      <c r="C22" s="12">
        <v>0</v>
      </c>
      <c r="D22" s="12">
        <v>0</v>
      </c>
      <c r="E22" s="11">
        <v>0</v>
      </c>
      <c r="F22" s="12">
        <v>3</v>
      </c>
      <c r="G22" s="12">
        <v>0</v>
      </c>
      <c r="H22" s="13">
        <f t="shared" si="0"/>
        <v>3</v>
      </c>
      <c r="I22" s="14">
        <v>0</v>
      </c>
    </row>
    <row r="23" spans="1:9" x14ac:dyDescent="0.2">
      <c r="A23" s="2" t="s">
        <v>311</v>
      </c>
      <c r="B23" s="11">
        <v>0</v>
      </c>
      <c r="C23" s="12">
        <v>0</v>
      </c>
      <c r="D23" s="12">
        <v>0</v>
      </c>
      <c r="E23" s="11">
        <v>0</v>
      </c>
      <c r="F23" s="12">
        <v>2</v>
      </c>
      <c r="G23" s="12">
        <v>0</v>
      </c>
      <c r="H23" s="13">
        <f t="shared" si="0"/>
        <v>2</v>
      </c>
      <c r="I23" s="14">
        <v>0</v>
      </c>
    </row>
    <row r="24" spans="1:9" x14ac:dyDescent="0.2">
      <c r="A24" s="2" t="s">
        <v>484</v>
      </c>
      <c r="B24" s="11">
        <v>0</v>
      </c>
      <c r="C24" s="12">
        <v>1</v>
      </c>
      <c r="D24" s="12">
        <v>1</v>
      </c>
      <c r="E24" s="11">
        <v>0</v>
      </c>
      <c r="F24" s="12">
        <v>1</v>
      </c>
      <c r="G24" s="12">
        <v>3</v>
      </c>
      <c r="H24" s="13">
        <f t="shared" si="0"/>
        <v>6</v>
      </c>
      <c r="I24" s="14">
        <v>0</v>
      </c>
    </row>
    <row r="25" spans="1:9" x14ac:dyDescent="0.2">
      <c r="A25" s="11" t="s">
        <v>632</v>
      </c>
      <c r="B25" s="13">
        <f t="shared" ref="B25:H25" si="1">SUM(B19:B24)</f>
        <v>0</v>
      </c>
      <c r="C25" s="13">
        <f t="shared" si="1"/>
        <v>3</v>
      </c>
      <c r="D25" s="13">
        <f t="shared" si="1"/>
        <v>2</v>
      </c>
      <c r="E25" s="13">
        <f t="shared" si="1"/>
        <v>0</v>
      </c>
      <c r="F25" s="13">
        <f t="shared" si="1"/>
        <v>9</v>
      </c>
      <c r="G25" s="13">
        <f t="shared" si="1"/>
        <v>5</v>
      </c>
      <c r="H25" s="13">
        <f t="shared" si="1"/>
        <v>19</v>
      </c>
      <c r="I25" s="14" t="s">
        <v>1271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I42"/>
  <sheetViews>
    <sheetView topLeftCell="A4" workbookViewId="0">
      <selection activeCell="I23" sqref="I23"/>
    </sheetView>
  </sheetViews>
  <sheetFormatPr defaultRowHeight="12.75" x14ac:dyDescent="0.2"/>
  <cols>
    <col min="1" max="1" width="33.28515625" customWidth="1"/>
    <col min="2" max="2" width="21.5703125" bestFit="1" customWidth="1"/>
    <col min="3" max="3" width="19" customWidth="1"/>
    <col min="4" max="4" width="15" customWidth="1"/>
    <col min="5" max="5" width="16.7109375" customWidth="1"/>
    <col min="6" max="6" width="28.5703125" bestFit="1" customWidth="1"/>
    <col min="7" max="7" width="38.5703125" bestFit="1" customWidth="1"/>
    <col min="8" max="8" width="9.140625" customWidth="1"/>
    <col min="9" max="9" width="18.7109375" customWidth="1"/>
    <col min="10" max="10" width="38.5703125" bestFit="1" customWidth="1"/>
    <col min="12" max="12" width="18.7109375" customWidth="1"/>
    <col min="13" max="13" width="36.140625" bestFit="1" customWidth="1"/>
    <col min="14" max="14" width="28.7109375" bestFit="1" customWidth="1"/>
    <col min="15" max="15" width="22.42578125" bestFit="1" customWidth="1"/>
    <col min="16" max="16" width="28.140625" bestFit="1" customWidth="1"/>
    <col min="17" max="17" width="13.5703125" bestFit="1" customWidth="1"/>
    <col min="18" max="18" width="18.7109375" bestFit="1" customWidth="1"/>
  </cols>
  <sheetData>
    <row r="3" spans="1:9" x14ac:dyDescent="0.2">
      <c r="A3" s="1" t="s">
        <v>1273</v>
      </c>
      <c r="B3" s="1" t="s">
        <v>633</v>
      </c>
    </row>
    <row r="4" spans="1:9" x14ac:dyDescent="0.2">
      <c r="B4" t="s">
        <v>1182</v>
      </c>
      <c r="H4" t="s">
        <v>1272</v>
      </c>
      <c r="I4" t="s">
        <v>632</v>
      </c>
    </row>
    <row r="5" spans="1:9" x14ac:dyDescent="0.2">
      <c r="A5" s="1" t="s">
        <v>631</v>
      </c>
      <c r="B5" t="s">
        <v>57</v>
      </c>
      <c r="C5" t="s">
        <v>248</v>
      </c>
      <c r="D5" t="s">
        <v>128</v>
      </c>
      <c r="E5" t="s">
        <v>166</v>
      </c>
      <c r="F5" t="s">
        <v>116</v>
      </c>
      <c r="G5" t="s">
        <v>87</v>
      </c>
    </row>
    <row r="6" spans="1:9" x14ac:dyDescent="0.2">
      <c r="A6" s="2" t="s">
        <v>16</v>
      </c>
      <c r="B6" s="3">
        <v>5</v>
      </c>
      <c r="C6" s="3"/>
      <c r="D6" s="3">
        <v>9</v>
      </c>
      <c r="E6" s="3">
        <v>1</v>
      </c>
      <c r="F6" s="3">
        <v>1</v>
      </c>
      <c r="G6" s="3">
        <v>6</v>
      </c>
      <c r="H6" s="3">
        <v>22</v>
      </c>
      <c r="I6" s="3">
        <v>22</v>
      </c>
    </row>
    <row r="7" spans="1:9" x14ac:dyDescent="0.2">
      <c r="A7" s="2" t="s">
        <v>77</v>
      </c>
      <c r="B7" s="3">
        <v>9</v>
      </c>
      <c r="C7" s="3"/>
      <c r="D7" s="3">
        <v>4</v>
      </c>
      <c r="E7" s="3"/>
      <c r="F7" s="3">
        <v>1</v>
      </c>
      <c r="G7" s="3">
        <v>6</v>
      </c>
      <c r="H7" s="3">
        <v>20</v>
      </c>
      <c r="I7" s="3">
        <v>20</v>
      </c>
    </row>
    <row r="8" spans="1:9" x14ac:dyDescent="0.2">
      <c r="A8" s="2" t="s">
        <v>136</v>
      </c>
      <c r="B8" s="3">
        <v>12</v>
      </c>
      <c r="C8" s="3"/>
      <c r="D8" s="3">
        <v>6</v>
      </c>
      <c r="E8" s="3">
        <v>3</v>
      </c>
      <c r="F8" s="3">
        <v>2</v>
      </c>
      <c r="G8" s="3">
        <v>2</v>
      </c>
      <c r="H8" s="3">
        <v>25</v>
      </c>
      <c r="I8" s="3">
        <v>25</v>
      </c>
    </row>
    <row r="9" spans="1:9" x14ac:dyDescent="0.2">
      <c r="A9" s="2" t="s">
        <v>201</v>
      </c>
      <c r="B9" s="3">
        <v>25</v>
      </c>
      <c r="C9" s="3">
        <v>3</v>
      </c>
      <c r="D9" s="3">
        <v>26</v>
      </c>
      <c r="E9" s="3">
        <v>2</v>
      </c>
      <c r="F9" s="3">
        <v>2</v>
      </c>
      <c r="G9" s="3">
        <v>8</v>
      </c>
      <c r="H9" s="3">
        <v>66</v>
      </c>
      <c r="I9" s="3">
        <v>66</v>
      </c>
    </row>
    <row r="10" spans="1:9" x14ac:dyDescent="0.2">
      <c r="A10" s="2" t="s">
        <v>419</v>
      </c>
      <c r="B10" s="3">
        <v>61</v>
      </c>
      <c r="C10" s="3"/>
      <c r="D10" s="3">
        <v>12</v>
      </c>
      <c r="E10" s="3">
        <v>1</v>
      </c>
      <c r="F10" s="3">
        <v>2</v>
      </c>
      <c r="G10" s="3">
        <v>2</v>
      </c>
      <c r="H10" s="3">
        <v>78</v>
      </c>
      <c r="I10" s="3">
        <v>78</v>
      </c>
    </row>
    <row r="11" spans="1:9" x14ac:dyDescent="0.2">
      <c r="A11" s="2" t="s">
        <v>632</v>
      </c>
      <c r="B11" s="3">
        <v>112</v>
      </c>
      <c r="C11" s="3">
        <v>3</v>
      </c>
      <c r="D11" s="3">
        <v>57</v>
      </c>
      <c r="E11" s="3">
        <v>7</v>
      </c>
      <c r="F11" s="3">
        <v>8</v>
      </c>
      <c r="G11" s="3">
        <v>24</v>
      </c>
      <c r="H11" s="3">
        <v>211</v>
      </c>
      <c r="I11" s="3">
        <v>211</v>
      </c>
    </row>
    <row r="15" spans="1:9" x14ac:dyDescent="0.2">
      <c r="A15" t="s">
        <v>631</v>
      </c>
      <c r="B15" t="s">
        <v>57</v>
      </c>
      <c r="C15" t="s">
        <v>248</v>
      </c>
      <c r="D15" t="s">
        <v>128</v>
      </c>
      <c r="E15" t="s">
        <v>166</v>
      </c>
      <c r="F15" t="s">
        <v>116</v>
      </c>
      <c r="G15" t="s">
        <v>87</v>
      </c>
    </row>
    <row r="16" spans="1:9" x14ac:dyDescent="0.2">
      <c r="A16" t="s">
        <v>16</v>
      </c>
      <c r="B16">
        <v>5</v>
      </c>
      <c r="D16">
        <v>9</v>
      </c>
      <c r="E16">
        <v>1</v>
      </c>
      <c r="F16">
        <v>1</v>
      </c>
      <c r="G16">
        <v>6</v>
      </c>
      <c r="H16">
        <v>22</v>
      </c>
      <c r="I16">
        <v>22</v>
      </c>
    </row>
    <row r="17" spans="1:9" x14ac:dyDescent="0.2">
      <c r="A17" t="s">
        <v>77</v>
      </c>
      <c r="B17">
        <v>9</v>
      </c>
      <c r="D17">
        <v>4</v>
      </c>
      <c r="F17">
        <v>1</v>
      </c>
      <c r="G17">
        <v>6</v>
      </c>
      <c r="H17">
        <v>20</v>
      </c>
      <c r="I17">
        <v>20</v>
      </c>
    </row>
    <row r="18" spans="1:9" x14ac:dyDescent="0.2">
      <c r="A18" t="s">
        <v>136</v>
      </c>
      <c r="B18">
        <v>12</v>
      </c>
      <c r="D18">
        <v>6</v>
      </c>
      <c r="E18">
        <v>3</v>
      </c>
      <c r="F18">
        <v>2</v>
      </c>
      <c r="G18">
        <v>2</v>
      </c>
      <c r="H18">
        <v>25</v>
      </c>
      <c r="I18">
        <v>25</v>
      </c>
    </row>
    <row r="19" spans="1:9" x14ac:dyDescent="0.2">
      <c r="A19" t="s">
        <v>201</v>
      </c>
      <c r="B19">
        <v>25</v>
      </c>
      <c r="C19">
        <v>3</v>
      </c>
      <c r="D19">
        <v>26</v>
      </c>
      <c r="E19">
        <v>2</v>
      </c>
      <c r="F19">
        <v>2</v>
      </c>
      <c r="G19">
        <v>8</v>
      </c>
      <c r="H19">
        <v>66</v>
      </c>
      <c r="I19">
        <v>66</v>
      </c>
    </row>
    <row r="20" spans="1:9" x14ac:dyDescent="0.2">
      <c r="A20" t="s">
        <v>419</v>
      </c>
      <c r="B20">
        <v>61</v>
      </c>
      <c r="D20">
        <v>12</v>
      </c>
      <c r="E20">
        <v>1</v>
      </c>
      <c r="F20">
        <v>2</v>
      </c>
      <c r="G20">
        <v>2</v>
      </c>
      <c r="H20">
        <v>78</v>
      </c>
      <c r="I20">
        <v>78</v>
      </c>
    </row>
    <row r="21" spans="1:9" x14ac:dyDescent="0.2">
      <c r="A21" t="s">
        <v>632</v>
      </c>
      <c r="B21">
        <v>112</v>
      </c>
      <c r="C21">
        <v>3</v>
      </c>
      <c r="D21">
        <v>57</v>
      </c>
      <c r="E21">
        <v>7</v>
      </c>
      <c r="F21">
        <v>8</v>
      </c>
      <c r="G21">
        <v>24</v>
      </c>
      <c r="H21">
        <v>211</v>
      </c>
      <c r="I21">
        <v>211</v>
      </c>
    </row>
    <row r="23" spans="1:9" ht="38.25" x14ac:dyDescent="0.2">
      <c r="A23" s="11"/>
      <c r="B23" s="9" t="s">
        <v>1252</v>
      </c>
      <c r="C23" s="9" t="s">
        <v>1253</v>
      </c>
      <c r="D23" s="9" t="s">
        <v>1254</v>
      </c>
      <c r="E23" s="9" t="s">
        <v>1255</v>
      </c>
      <c r="F23" s="9" t="s">
        <v>1256</v>
      </c>
      <c r="G23" s="9" t="s">
        <v>1257</v>
      </c>
      <c r="H23" s="9" t="s">
        <v>1258</v>
      </c>
      <c r="I23" s="9" t="s">
        <v>1266</v>
      </c>
    </row>
    <row r="24" spans="1:9" x14ac:dyDescent="0.2">
      <c r="A24" s="2" t="s">
        <v>24</v>
      </c>
      <c r="B24" s="11">
        <v>0</v>
      </c>
      <c r="C24" s="12">
        <v>1</v>
      </c>
      <c r="D24" s="12">
        <v>0</v>
      </c>
      <c r="E24" s="11">
        <v>0</v>
      </c>
      <c r="F24" s="12">
        <v>1</v>
      </c>
      <c r="G24" s="12">
        <v>0</v>
      </c>
      <c r="H24" s="13">
        <f>SUM(B24:G24)</f>
        <v>2</v>
      </c>
      <c r="I24" s="14">
        <v>0</v>
      </c>
    </row>
    <row r="25" spans="1:9" x14ac:dyDescent="0.2">
      <c r="A25" s="2" t="s">
        <v>90</v>
      </c>
      <c r="B25" s="11">
        <v>0</v>
      </c>
      <c r="C25" s="12">
        <v>1</v>
      </c>
      <c r="D25" s="12">
        <v>0</v>
      </c>
      <c r="E25" s="11">
        <v>0</v>
      </c>
      <c r="F25" s="12">
        <v>2</v>
      </c>
      <c r="G25" s="12">
        <v>2</v>
      </c>
      <c r="H25" s="13">
        <f t="shared" ref="H25:H28" si="0">SUM(B25:G25)</f>
        <v>5</v>
      </c>
      <c r="I25" s="14">
        <v>0</v>
      </c>
    </row>
    <row r="26" spans="1:9" x14ac:dyDescent="0.2">
      <c r="A26" s="2" t="s">
        <v>150</v>
      </c>
      <c r="B26" s="11">
        <v>0</v>
      </c>
      <c r="C26" s="12">
        <v>0</v>
      </c>
      <c r="D26" s="12">
        <v>1</v>
      </c>
      <c r="E26" s="11">
        <v>0</v>
      </c>
      <c r="F26" s="12">
        <v>0</v>
      </c>
      <c r="G26" s="12">
        <v>0</v>
      </c>
      <c r="H26" s="13">
        <f t="shared" si="0"/>
        <v>1</v>
      </c>
      <c r="I26" s="14" t="s">
        <v>1271</v>
      </c>
    </row>
    <row r="27" spans="1:9" x14ac:dyDescent="0.2">
      <c r="A27" s="2" t="s">
        <v>311</v>
      </c>
      <c r="B27" s="11">
        <v>0</v>
      </c>
      <c r="C27" s="12">
        <v>0</v>
      </c>
      <c r="D27" s="12">
        <v>0</v>
      </c>
      <c r="E27" s="11">
        <v>0</v>
      </c>
      <c r="F27" s="12">
        <v>2</v>
      </c>
      <c r="G27" s="12">
        <v>0</v>
      </c>
      <c r="H27" s="13">
        <f t="shared" si="0"/>
        <v>2</v>
      </c>
      <c r="I27" s="14">
        <v>0</v>
      </c>
    </row>
    <row r="28" spans="1:9" x14ac:dyDescent="0.2">
      <c r="A28" s="2" t="s">
        <v>484</v>
      </c>
      <c r="B28" s="11">
        <v>0</v>
      </c>
      <c r="C28" s="12">
        <v>1</v>
      </c>
      <c r="D28" s="12">
        <v>1</v>
      </c>
      <c r="E28" s="11">
        <v>0</v>
      </c>
      <c r="F28" s="12">
        <v>1</v>
      </c>
      <c r="G28" s="12">
        <v>3</v>
      </c>
      <c r="H28" s="13">
        <f t="shared" si="0"/>
        <v>6</v>
      </c>
      <c r="I28" s="14">
        <v>0</v>
      </c>
    </row>
    <row r="29" spans="1:9" x14ac:dyDescent="0.2">
      <c r="A29" s="11" t="s">
        <v>632</v>
      </c>
      <c r="B29" s="13">
        <f t="shared" ref="B29:H29" si="1">SUM(B24:B28)</f>
        <v>0</v>
      </c>
      <c r="C29" s="13">
        <f t="shared" si="1"/>
        <v>3</v>
      </c>
      <c r="D29" s="13">
        <f t="shared" si="1"/>
        <v>2</v>
      </c>
      <c r="E29" s="13">
        <f t="shared" si="1"/>
        <v>0</v>
      </c>
      <c r="F29" s="13">
        <f t="shared" si="1"/>
        <v>6</v>
      </c>
      <c r="G29" s="13">
        <f t="shared" si="1"/>
        <v>5</v>
      </c>
      <c r="H29" s="13">
        <f t="shared" si="1"/>
        <v>16</v>
      </c>
      <c r="I29" s="14" t="s">
        <v>1271</v>
      </c>
    </row>
    <row r="36" spans="1:8" ht="38.25" x14ac:dyDescent="0.2">
      <c r="A36" s="11" t="s">
        <v>631</v>
      </c>
      <c r="B36" s="11" t="s">
        <v>248</v>
      </c>
      <c r="C36" s="11" t="s">
        <v>87</v>
      </c>
      <c r="D36" s="11" t="s">
        <v>116</v>
      </c>
      <c r="E36" s="11" t="s">
        <v>166</v>
      </c>
      <c r="F36" s="11" t="s">
        <v>128</v>
      </c>
      <c r="G36" s="11" t="s">
        <v>57</v>
      </c>
      <c r="H36" s="9" t="s">
        <v>1258</v>
      </c>
    </row>
    <row r="37" spans="1:8" x14ac:dyDescent="0.2">
      <c r="A37" s="11" t="s">
        <v>16</v>
      </c>
      <c r="B37" s="11"/>
      <c r="C37" s="11">
        <v>6</v>
      </c>
      <c r="D37" s="11">
        <v>1</v>
      </c>
      <c r="E37" s="11">
        <v>1</v>
      </c>
      <c r="F37" s="11">
        <v>10</v>
      </c>
      <c r="G37" s="11">
        <v>5</v>
      </c>
      <c r="H37" s="11">
        <f t="shared" ref="H37:H42" si="2">SUM(B37:G37)</f>
        <v>23</v>
      </c>
    </row>
    <row r="38" spans="1:8" x14ac:dyDescent="0.2">
      <c r="A38" s="11" t="s">
        <v>77</v>
      </c>
      <c r="B38" s="11"/>
      <c r="C38" s="11">
        <v>6</v>
      </c>
      <c r="D38" s="11">
        <v>1</v>
      </c>
      <c r="E38" s="11"/>
      <c r="F38" s="11">
        <v>4</v>
      </c>
      <c r="G38" s="11">
        <v>9</v>
      </c>
      <c r="H38" s="11">
        <f t="shared" si="2"/>
        <v>20</v>
      </c>
    </row>
    <row r="39" spans="1:8" x14ac:dyDescent="0.2">
      <c r="A39" s="11" t="s">
        <v>136</v>
      </c>
      <c r="B39" s="11"/>
      <c r="C39" s="11">
        <v>2</v>
      </c>
      <c r="D39" s="11">
        <v>2</v>
      </c>
      <c r="E39" s="11">
        <v>3</v>
      </c>
      <c r="F39" s="11">
        <v>7</v>
      </c>
      <c r="G39" s="11">
        <v>12</v>
      </c>
      <c r="H39" s="11">
        <f t="shared" si="2"/>
        <v>26</v>
      </c>
    </row>
    <row r="40" spans="1:8" x14ac:dyDescent="0.2">
      <c r="A40" s="11" t="s">
        <v>201</v>
      </c>
      <c r="B40" s="11">
        <v>3</v>
      </c>
      <c r="C40" s="11">
        <v>9</v>
      </c>
      <c r="D40" s="11">
        <v>2</v>
      </c>
      <c r="E40" s="11">
        <v>2</v>
      </c>
      <c r="F40" s="11">
        <v>27</v>
      </c>
      <c r="G40" s="11">
        <v>26</v>
      </c>
      <c r="H40" s="11">
        <f t="shared" si="2"/>
        <v>69</v>
      </c>
    </row>
    <row r="41" spans="1:8" x14ac:dyDescent="0.2">
      <c r="A41" s="11" t="s">
        <v>419</v>
      </c>
      <c r="B41" s="11">
        <v>6</v>
      </c>
      <c r="C41" s="11">
        <v>2</v>
      </c>
      <c r="D41" s="11">
        <v>2</v>
      </c>
      <c r="E41" s="11">
        <v>1</v>
      </c>
      <c r="F41" s="11">
        <v>12</v>
      </c>
      <c r="G41" s="11">
        <v>62</v>
      </c>
      <c r="H41" s="11">
        <f t="shared" si="2"/>
        <v>85</v>
      </c>
    </row>
    <row r="42" spans="1:8" x14ac:dyDescent="0.2">
      <c r="A42" s="11" t="s">
        <v>632</v>
      </c>
      <c r="B42" s="11">
        <f t="shared" ref="B42:G42" si="3">SUM(B37:B41)</f>
        <v>9</v>
      </c>
      <c r="C42" s="11">
        <f t="shared" si="3"/>
        <v>25</v>
      </c>
      <c r="D42" s="11">
        <f t="shared" si="3"/>
        <v>8</v>
      </c>
      <c r="E42" s="11">
        <f t="shared" si="3"/>
        <v>7</v>
      </c>
      <c r="F42" s="11">
        <f t="shared" si="3"/>
        <v>60</v>
      </c>
      <c r="G42" s="11">
        <f t="shared" si="3"/>
        <v>114</v>
      </c>
      <c r="H42" s="11">
        <f t="shared" si="2"/>
        <v>223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M64"/>
  <sheetViews>
    <sheetView topLeftCell="A37" workbookViewId="0">
      <selection activeCell="J69" sqref="J69"/>
    </sheetView>
  </sheetViews>
  <sheetFormatPr defaultRowHeight="12.75" x14ac:dyDescent="0.2"/>
  <cols>
    <col min="1" max="1" width="33.28515625" customWidth="1"/>
    <col min="2" max="2" width="21.5703125" bestFit="1" customWidth="1"/>
    <col min="3" max="3" width="19" customWidth="1"/>
    <col min="4" max="4" width="15" customWidth="1"/>
    <col min="5" max="5" width="16.7109375" bestFit="1" customWidth="1"/>
    <col min="6" max="6" width="28.5703125" customWidth="1"/>
    <col min="7" max="7" width="38.5703125" bestFit="1" customWidth="1"/>
    <col min="8" max="8" width="16.7109375" bestFit="1" customWidth="1"/>
    <col min="10" max="10" width="18.7109375" bestFit="1" customWidth="1"/>
  </cols>
  <sheetData>
    <row r="3" spans="1:10" x14ac:dyDescent="0.2">
      <c r="A3" s="1" t="s">
        <v>1273</v>
      </c>
      <c r="B3" s="1" t="s">
        <v>633</v>
      </c>
    </row>
    <row r="4" spans="1:10" x14ac:dyDescent="0.2">
      <c r="B4" t="s">
        <v>1182</v>
      </c>
      <c r="I4" t="s">
        <v>1272</v>
      </c>
      <c r="J4" t="s">
        <v>632</v>
      </c>
    </row>
    <row r="5" spans="1:10" x14ac:dyDescent="0.2">
      <c r="B5" t="s">
        <v>18</v>
      </c>
      <c r="H5" t="s">
        <v>1274</v>
      </c>
    </row>
    <row r="6" spans="1:10" x14ac:dyDescent="0.2">
      <c r="A6" s="1" t="s">
        <v>631</v>
      </c>
      <c r="B6" t="s">
        <v>57</v>
      </c>
      <c r="C6" t="s">
        <v>248</v>
      </c>
      <c r="D6" t="s">
        <v>128</v>
      </c>
      <c r="E6" t="s">
        <v>166</v>
      </c>
      <c r="F6" t="s">
        <v>116</v>
      </c>
      <c r="G6" t="s">
        <v>87</v>
      </c>
    </row>
    <row r="7" spans="1:10" x14ac:dyDescent="0.2">
      <c r="A7" s="2" t="s">
        <v>16</v>
      </c>
      <c r="B7" s="3">
        <v>5</v>
      </c>
      <c r="C7" s="3"/>
      <c r="D7" s="3">
        <v>9</v>
      </c>
      <c r="E7" s="3">
        <v>1</v>
      </c>
      <c r="F7" s="3">
        <v>1</v>
      </c>
      <c r="G7" s="3">
        <v>6</v>
      </c>
      <c r="H7" s="3">
        <v>22</v>
      </c>
      <c r="I7" s="3">
        <v>22</v>
      </c>
      <c r="J7" s="3">
        <v>22</v>
      </c>
    </row>
    <row r="8" spans="1:10" x14ac:dyDescent="0.2">
      <c r="A8" s="2" t="s">
        <v>77</v>
      </c>
      <c r="B8" s="3">
        <v>9</v>
      </c>
      <c r="C8" s="3"/>
      <c r="D8" s="3">
        <v>4</v>
      </c>
      <c r="E8" s="3"/>
      <c r="F8" s="3">
        <v>1</v>
      </c>
      <c r="G8" s="3">
        <v>6</v>
      </c>
      <c r="H8" s="3">
        <v>20</v>
      </c>
      <c r="I8" s="3">
        <v>20</v>
      </c>
      <c r="J8" s="3">
        <v>20</v>
      </c>
    </row>
    <row r="9" spans="1:10" x14ac:dyDescent="0.2">
      <c r="A9" s="2" t="s">
        <v>136</v>
      </c>
      <c r="B9" s="3">
        <v>12</v>
      </c>
      <c r="C9" s="3"/>
      <c r="D9" s="3">
        <v>7</v>
      </c>
      <c r="E9" s="3">
        <v>3</v>
      </c>
      <c r="F9" s="3">
        <v>2</v>
      </c>
      <c r="G9" s="3">
        <v>2</v>
      </c>
      <c r="H9" s="3">
        <v>26</v>
      </c>
      <c r="I9" s="3">
        <v>26</v>
      </c>
      <c r="J9" s="3">
        <v>26</v>
      </c>
    </row>
    <row r="10" spans="1:10" x14ac:dyDescent="0.2">
      <c r="A10" s="2" t="s">
        <v>201</v>
      </c>
      <c r="B10" s="3">
        <v>25</v>
      </c>
      <c r="C10" s="3">
        <v>3</v>
      </c>
      <c r="D10" s="3">
        <v>26</v>
      </c>
      <c r="E10" s="3">
        <v>2</v>
      </c>
      <c r="F10" s="3">
        <v>2</v>
      </c>
      <c r="G10" s="3">
        <v>8</v>
      </c>
      <c r="H10" s="3">
        <v>66</v>
      </c>
      <c r="I10" s="3">
        <v>66</v>
      </c>
      <c r="J10" s="3">
        <v>66</v>
      </c>
    </row>
    <row r="11" spans="1:10" x14ac:dyDescent="0.2">
      <c r="A11" s="2" t="s">
        <v>419</v>
      </c>
      <c r="B11" s="3">
        <v>61</v>
      </c>
      <c r="C11" s="3"/>
      <c r="D11" s="3">
        <v>12</v>
      </c>
      <c r="E11" s="3">
        <v>1</v>
      </c>
      <c r="F11" s="3">
        <v>2</v>
      </c>
      <c r="G11" s="3">
        <v>2</v>
      </c>
      <c r="H11" s="3">
        <v>78</v>
      </c>
      <c r="I11" s="3">
        <v>78</v>
      </c>
      <c r="J11" s="3">
        <v>78</v>
      </c>
    </row>
    <row r="12" spans="1:10" x14ac:dyDescent="0.2">
      <c r="A12" s="2" t="s">
        <v>632</v>
      </c>
      <c r="B12" s="3">
        <v>112</v>
      </c>
      <c r="C12" s="3">
        <v>3</v>
      </c>
      <c r="D12" s="3">
        <v>58</v>
      </c>
      <c r="E12" s="3">
        <v>7</v>
      </c>
      <c r="F12" s="3">
        <v>8</v>
      </c>
      <c r="G12" s="3">
        <v>24</v>
      </c>
      <c r="H12" s="3">
        <v>212</v>
      </c>
      <c r="I12" s="3">
        <v>212</v>
      </c>
      <c r="J12" s="3">
        <v>212</v>
      </c>
    </row>
    <row r="19" spans="1:9" x14ac:dyDescent="0.2">
      <c r="A19" t="s">
        <v>1275</v>
      </c>
    </row>
    <row r="21" spans="1:9" ht="63.75" x14ac:dyDescent="0.2">
      <c r="A21" s="11" t="s">
        <v>631</v>
      </c>
      <c r="B21" s="9" t="s">
        <v>1252</v>
      </c>
      <c r="C21" s="9" t="s">
        <v>1253</v>
      </c>
      <c r="D21" s="9" t="s">
        <v>1254</v>
      </c>
      <c r="E21" s="9" t="s">
        <v>1255</v>
      </c>
      <c r="F21" s="9" t="s">
        <v>1256</v>
      </c>
      <c r="G21" s="9" t="s">
        <v>1257</v>
      </c>
      <c r="H21" s="9" t="s">
        <v>1258</v>
      </c>
      <c r="I21" s="9" t="s">
        <v>1266</v>
      </c>
    </row>
    <row r="22" spans="1:9" x14ac:dyDescent="0.2">
      <c r="A22" s="11" t="s">
        <v>16</v>
      </c>
      <c r="B22" s="12">
        <v>0</v>
      </c>
      <c r="C22" s="12">
        <v>6</v>
      </c>
      <c r="D22" s="12">
        <v>1</v>
      </c>
      <c r="E22" s="12">
        <v>1</v>
      </c>
      <c r="F22" s="12">
        <v>9</v>
      </c>
      <c r="G22" s="12">
        <v>5</v>
      </c>
      <c r="H22" s="11">
        <f t="shared" ref="H22:H27" si="0">SUM(B22:G22)</f>
        <v>22</v>
      </c>
      <c r="I22" s="11"/>
    </row>
    <row r="23" spans="1:9" x14ac:dyDescent="0.2">
      <c r="A23" s="11" t="s">
        <v>77</v>
      </c>
      <c r="B23" s="12">
        <v>0</v>
      </c>
      <c r="C23" s="12">
        <v>6</v>
      </c>
      <c r="D23" s="12">
        <v>1</v>
      </c>
      <c r="E23" s="12">
        <v>0</v>
      </c>
      <c r="F23" s="12">
        <v>4</v>
      </c>
      <c r="G23" s="12">
        <v>9</v>
      </c>
      <c r="H23" s="11">
        <f t="shared" si="0"/>
        <v>20</v>
      </c>
      <c r="I23" s="11"/>
    </row>
    <row r="24" spans="1:9" x14ac:dyDescent="0.2">
      <c r="A24" s="11" t="s">
        <v>136</v>
      </c>
      <c r="B24" s="12">
        <v>0</v>
      </c>
      <c r="C24" s="12">
        <v>2</v>
      </c>
      <c r="D24" s="12">
        <v>2</v>
      </c>
      <c r="E24" s="12">
        <v>3</v>
      </c>
      <c r="F24" s="12">
        <v>6</v>
      </c>
      <c r="G24" s="12">
        <v>12</v>
      </c>
      <c r="H24" s="11">
        <f t="shared" si="0"/>
        <v>25</v>
      </c>
      <c r="I24" s="11"/>
    </row>
    <row r="25" spans="1:9" x14ac:dyDescent="0.2">
      <c r="A25" s="11" t="s">
        <v>201</v>
      </c>
      <c r="B25" s="12">
        <v>3</v>
      </c>
      <c r="C25" s="12">
        <v>8</v>
      </c>
      <c r="D25" s="12">
        <v>2</v>
      </c>
      <c r="E25" s="12">
        <v>2</v>
      </c>
      <c r="F25" s="12">
        <v>26</v>
      </c>
      <c r="G25" s="12">
        <v>25</v>
      </c>
      <c r="H25" s="11">
        <f t="shared" si="0"/>
        <v>66</v>
      </c>
      <c r="I25" s="11"/>
    </row>
    <row r="26" spans="1:9" x14ac:dyDescent="0.2">
      <c r="A26" s="11" t="s">
        <v>419</v>
      </c>
      <c r="B26" s="12">
        <v>0</v>
      </c>
      <c r="C26" s="12">
        <v>2</v>
      </c>
      <c r="D26" s="12">
        <v>2</v>
      </c>
      <c r="E26" s="12">
        <v>1</v>
      </c>
      <c r="F26" s="12">
        <v>12</v>
      </c>
      <c r="G26" s="12">
        <v>61</v>
      </c>
      <c r="H26" s="11">
        <f t="shared" si="0"/>
        <v>78</v>
      </c>
      <c r="I26" s="11"/>
    </row>
    <row r="27" spans="1:9" x14ac:dyDescent="0.2">
      <c r="A27" s="11" t="s">
        <v>632</v>
      </c>
      <c r="B27" s="11">
        <f t="shared" ref="B27:G27" si="1">SUM(B22:B26)</f>
        <v>3</v>
      </c>
      <c r="C27" s="11">
        <f t="shared" si="1"/>
        <v>24</v>
      </c>
      <c r="D27" s="11">
        <f t="shared" si="1"/>
        <v>8</v>
      </c>
      <c r="E27" s="11">
        <f t="shared" si="1"/>
        <v>7</v>
      </c>
      <c r="F27" s="11">
        <f t="shared" si="1"/>
        <v>57</v>
      </c>
      <c r="G27" s="11">
        <f t="shared" si="1"/>
        <v>112</v>
      </c>
      <c r="H27" s="11">
        <f t="shared" si="0"/>
        <v>211</v>
      </c>
      <c r="I27" s="11"/>
    </row>
    <row r="32" spans="1:9" x14ac:dyDescent="0.2">
      <c r="A32" t="s">
        <v>1276</v>
      </c>
    </row>
    <row r="34" spans="1:13" ht="76.5" x14ac:dyDescent="0.2">
      <c r="A34" s="11" t="s">
        <v>631</v>
      </c>
      <c r="B34" s="9" t="s">
        <v>1252</v>
      </c>
      <c r="C34" s="9" t="s">
        <v>1253</v>
      </c>
      <c r="D34" s="9" t="s">
        <v>1254</v>
      </c>
      <c r="E34" s="9" t="s">
        <v>1255</v>
      </c>
      <c r="F34" s="9" t="s">
        <v>1256</v>
      </c>
      <c r="G34" s="9" t="s">
        <v>1257</v>
      </c>
      <c r="H34" s="9" t="s">
        <v>1258</v>
      </c>
      <c r="I34" s="9" t="s">
        <v>1277</v>
      </c>
      <c r="J34" s="15" t="s">
        <v>1278</v>
      </c>
    </row>
    <row r="35" spans="1:13" x14ac:dyDescent="0.2">
      <c r="A35" s="11" t="s">
        <v>16</v>
      </c>
      <c r="B35" s="11">
        <v>0</v>
      </c>
      <c r="C35" s="11">
        <v>6</v>
      </c>
      <c r="D35" s="11">
        <v>1</v>
      </c>
      <c r="E35" s="11">
        <v>1</v>
      </c>
      <c r="F35" s="11">
        <v>10</v>
      </c>
      <c r="G35" s="11">
        <v>5</v>
      </c>
      <c r="H35" s="11">
        <f t="shared" ref="H35:H40" si="2">SUM(B35:G35)</f>
        <v>23</v>
      </c>
      <c r="I35" s="11">
        <v>0</v>
      </c>
    </row>
    <row r="36" spans="1:13" x14ac:dyDescent="0.2">
      <c r="A36" s="11" t="s">
        <v>77</v>
      </c>
      <c r="B36" s="11">
        <v>0</v>
      </c>
      <c r="C36" s="11">
        <v>6</v>
      </c>
      <c r="D36" s="11">
        <v>1</v>
      </c>
      <c r="E36" s="11">
        <v>0</v>
      </c>
      <c r="F36" s="11">
        <v>4</v>
      </c>
      <c r="G36" s="11">
        <v>9</v>
      </c>
      <c r="H36" s="11">
        <f t="shared" si="2"/>
        <v>20</v>
      </c>
      <c r="I36" s="11">
        <v>0</v>
      </c>
    </row>
    <row r="37" spans="1:13" x14ac:dyDescent="0.2">
      <c r="A37" s="11" t="s">
        <v>136</v>
      </c>
      <c r="B37" s="11">
        <v>0</v>
      </c>
      <c r="C37" s="11">
        <v>2</v>
      </c>
      <c r="D37" s="11">
        <v>2</v>
      </c>
      <c r="E37" s="11">
        <v>3</v>
      </c>
      <c r="F37" s="11">
        <v>7</v>
      </c>
      <c r="G37" s="11">
        <v>12</v>
      </c>
      <c r="H37" s="11">
        <f t="shared" si="2"/>
        <v>26</v>
      </c>
      <c r="I37" s="11">
        <v>1</v>
      </c>
    </row>
    <row r="38" spans="1:13" x14ac:dyDescent="0.2">
      <c r="A38" s="11" t="s">
        <v>201</v>
      </c>
      <c r="B38" s="11">
        <v>3</v>
      </c>
      <c r="C38" s="11">
        <v>9</v>
      </c>
      <c r="D38" s="11">
        <v>2</v>
      </c>
      <c r="E38" s="11">
        <v>2</v>
      </c>
      <c r="F38" s="11">
        <v>27</v>
      </c>
      <c r="G38" s="11">
        <v>26</v>
      </c>
      <c r="H38" s="11">
        <f t="shared" si="2"/>
        <v>69</v>
      </c>
      <c r="I38" s="11">
        <v>0</v>
      </c>
    </row>
    <row r="39" spans="1:13" x14ac:dyDescent="0.2">
      <c r="A39" s="11" t="s">
        <v>419</v>
      </c>
      <c r="B39" s="11">
        <v>6</v>
      </c>
      <c r="C39" s="11">
        <v>2</v>
      </c>
      <c r="D39" s="11">
        <v>2</v>
      </c>
      <c r="E39" s="11">
        <v>1</v>
      </c>
      <c r="F39" s="11">
        <v>12</v>
      </c>
      <c r="G39" s="11">
        <v>62</v>
      </c>
      <c r="H39" s="11">
        <f t="shared" si="2"/>
        <v>85</v>
      </c>
      <c r="I39" s="11">
        <v>2</v>
      </c>
    </row>
    <row r="40" spans="1:13" x14ac:dyDescent="0.2">
      <c r="A40" s="11" t="s">
        <v>632</v>
      </c>
      <c r="B40" s="11">
        <f t="shared" ref="B40:G40" si="3">SUM(B35:B39)</f>
        <v>9</v>
      </c>
      <c r="C40" s="11">
        <f t="shared" si="3"/>
        <v>25</v>
      </c>
      <c r="D40" s="11">
        <f t="shared" si="3"/>
        <v>8</v>
      </c>
      <c r="E40" s="11">
        <f t="shared" si="3"/>
        <v>7</v>
      </c>
      <c r="F40" s="11">
        <f t="shared" si="3"/>
        <v>60</v>
      </c>
      <c r="G40" s="11">
        <f t="shared" si="3"/>
        <v>114</v>
      </c>
      <c r="H40" s="11">
        <f t="shared" si="2"/>
        <v>223</v>
      </c>
      <c r="I40" s="11">
        <v>3</v>
      </c>
    </row>
    <row r="45" spans="1:13" x14ac:dyDescent="0.2">
      <c r="A45" t="s">
        <v>1279</v>
      </c>
    </row>
    <row r="47" spans="1:13" x14ac:dyDescent="0.2">
      <c r="A47" s="17" t="s">
        <v>631</v>
      </c>
      <c r="B47" s="17">
        <v>6.11</v>
      </c>
      <c r="C47" s="17"/>
      <c r="D47" s="17">
        <v>6.7</v>
      </c>
      <c r="E47" s="17"/>
      <c r="F47" s="17"/>
      <c r="G47" s="17"/>
      <c r="H47" s="17"/>
      <c r="I47" s="17"/>
      <c r="J47" s="17"/>
      <c r="K47" s="17" t="s">
        <v>82</v>
      </c>
      <c r="L47" s="17" t="s">
        <v>111</v>
      </c>
      <c r="M47" s="18"/>
    </row>
    <row r="48" spans="1:13" x14ac:dyDescent="0.2">
      <c r="A48" s="19" t="s">
        <v>16</v>
      </c>
      <c r="B48" s="20"/>
      <c r="C48" s="20"/>
      <c r="D48" s="20">
        <v>1</v>
      </c>
      <c r="E48" s="20"/>
      <c r="F48" s="20"/>
      <c r="G48" s="20"/>
      <c r="H48" s="20"/>
      <c r="I48" s="20"/>
      <c r="J48" s="20"/>
      <c r="K48" s="20"/>
      <c r="L48" s="20">
        <v>1</v>
      </c>
      <c r="M48" s="21">
        <v>5</v>
      </c>
    </row>
    <row r="49" spans="1:13" x14ac:dyDescent="0.2">
      <c r="A49" s="19" t="s">
        <v>77</v>
      </c>
      <c r="B49" s="20">
        <v>1</v>
      </c>
      <c r="C49" s="20"/>
      <c r="D49" s="20">
        <v>1</v>
      </c>
      <c r="E49" s="20"/>
      <c r="F49" s="20"/>
      <c r="G49" s="20"/>
      <c r="H49" s="20"/>
      <c r="I49" s="20"/>
      <c r="J49" s="20"/>
      <c r="K49" s="20">
        <v>1</v>
      </c>
      <c r="L49" s="20">
        <v>3</v>
      </c>
      <c r="M49" s="21">
        <v>9</v>
      </c>
    </row>
    <row r="50" spans="1:13" x14ac:dyDescent="0.2">
      <c r="A50" s="19" t="s">
        <v>136</v>
      </c>
      <c r="B50" s="20"/>
      <c r="C50" s="20"/>
      <c r="D50" s="20">
        <v>5</v>
      </c>
      <c r="E50" s="20"/>
      <c r="F50" s="20"/>
      <c r="G50" s="20"/>
      <c r="H50" s="20"/>
      <c r="I50" s="20"/>
      <c r="J50" s="20"/>
      <c r="K50" s="20">
        <v>3</v>
      </c>
      <c r="L50" s="20"/>
      <c r="M50" s="21">
        <v>12</v>
      </c>
    </row>
    <row r="51" spans="1:13" x14ac:dyDescent="0.2">
      <c r="A51" s="19" t="s">
        <v>201</v>
      </c>
      <c r="B51" s="20"/>
      <c r="C51" s="20"/>
      <c r="D51" s="20">
        <v>5</v>
      </c>
      <c r="E51" s="20"/>
      <c r="F51" s="20"/>
      <c r="G51" s="20"/>
      <c r="H51" s="20"/>
      <c r="I51" s="20"/>
      <c r="J51" s="20"/>
      <c r="K51" s="20"/>
      <c r="L51" s="20"/>
      <c r="M51" s="21">
        <v>25</v>
      </c>
    </row>
    <row r="52" spans="1:13" x14ac:dyDescent="0.2">
      <c r="A52" s="19" t="s">
        <v>419</v>
      </c>
      <c r="B52" s="20">
        <v>1</v>
      </c>
      <c r="C52" s="20"/>
      <c r="D52" s="20">
        <v>15</v>
      </c>
      <c r="E52" s="20"/>
      <c r="F52" s="20"/>
      <c r="G52" s="20"/>
      <c r="H52" s="20"/>
      <c r="I52" s="20"/>
      <c r="J52" s="20"/>
      <c r="K52" s="20">
        <v>1</v>
      </c>
      <c r="L52" s="20"/>
      <c r="M52" s="21">
        <v>61</v>
      </c>
    </row>
    <row r="53" spans="1:13" x14ac:dyDescent="0.2">
      <c r="A53" s="22" t="s">
        <v>632</v>
      </c>
      <c r="B53" s="23">
        <v>2</v>
      </c>
      <c r="C53" s="23"/>
      <c r="D53" s="23">
        <v>27</v>
      </c>
      <c r="E53" s="23"/>
      <c r="F53" s="23"/>
      <c r="G53" s="23"/>
      <c r="H53" s="23"/>
      <c r="I53" s="23"/>
      <c r="J53" s="23"/>
      <c r="K53" s="23">
        <v>5</v>
      </c>
      <c r="L53" s="23">
        <v>4</v>
      </c>
      <c r="M53" s="23">
        <v>112</v>
      </c>
    </row>
    <row r="58" spans="1:13" x14ac:dyDescent="0.2">
      <c r="A58" s="17" t="s">
        <v>631</v>
      </c>
      <c r="B58" s="24" t="s">
        <v>438</v>
      </c>
      <c r="C58" s="24" t="s">
        <v>75</v>
      </c>
      <c r="D58" s="24" t="s">
        <v>61</v>
      </c>
      <c r="E58" s="24" t="s">
        <v>93</v>
      </c>
      <c r="F58" s="24" t="s">
        <v>950</v>
      </c>
      <c r="G58" s="24" t="s">
        <v>193</v>
      </c>
      <c r="H58" s="24">
        <v>6.5</v>
      </c>
      <c r="I58" s="24" t="s">
        <v>82</v>
      </c>
      <c r="J58" s="24" t="s">
        <v>111</v>
      </c>
      <c r="K58" s="24">
        <v>6.7</v>
      </c>
      <c r="L58" s="24">
        <v>6.11</v>
      </c>
    </row>
    <row r="59" spans="1:13" x14ac:dyDescent="0.2">
      <c r="A59" s="19" t="s">
        <v>16</v>
      </c>
      <c r="B59" s="25"/>
      <c r="C59" s="25">
        <v>1</v>
      </c>
      <c r="D59" s="25">
        <v>1</v>
      </c>
      <c r="E59" s="25"/>
      <c r="F59" s="25">
        <v>1</v>
      </c>
      <c r="G59" s="25"/>
      <c r="H59" s="25"/>
      <c r="I59" s="25"/>
      <c r="J59" s="25">
        <v>1</v>
      </c>
      <c r="K59" s="25">
        <v>1</v>
      </c>
      <c r="L59" s="25"/>
      <c r="M59">
        <f>SUM(B59:L59)</f>
        <v>5</v>
      </c>
    </row>
    <row r="60" spans="1:13" x14ac:dyDescent="0.2">
      <c r="A60" s="19" t="s">
        <v>77</v>
      </c>
      <c r="B60" s="25"/>
      <c r="C60" s="25"/>
      <c r="D60" s="25"/>
      <c r="E60" s="25">
        <v>3</v>
      </c>
      <c r="F60" s="25"/>
      <c r="G60" s="25"/>
      <c r="H60" s="25"/>
      <c r="I60" s="25">
        <v>1</v>
      </c>
      <c r="J60" s="25">
        <v>3</v>
      </c>
      <c r="K60" s="25">
        <v>1</v>
      </c>
      <c r="L60" s="25">
        <v>1</v>
      </c>
      <c r="M60">
        <f t="shared" ref="M60:M64" si="4">SUM(B60:L60)</f>
        <v>9</v>
      </c>
    </row>
    <row r="61" spans="1:13" x14ac:dyDescent="0.2">
      <c r="A61" s="19" t="s">
        <v>136</v>
      </c>
      <c r="B61" s="25">
        <v>1</v>
      </c>
      <c r="C61" s="25"/>
      <c r="D61" s="25"/>
      <c r="E61" s="25">
        <v>1</v>
      </c>
      <c r="F61" s="25">
        <v>1</v>
      </c>
      <c r="G61" s="25">
        <v>1</v>
      </c>
      <c r="H61" s="25"/>
      <c r="I61" s="25">
        <v>3</v>
      </c>
      <c r="J61" s="25"/>
      <c r="K61" s="25">
        <v>5</v>
      </c>
      <c r="L61" s="25"/>
      <c r="M61">
        <f t="shared" si="4"/>
        <v>12</v>
      </c>
    </row>
    <row r="62" spans="1:13" x14ac:dyDescent="0.2">
      <c r="A62" s="19" t="s">
        <v>201</v>
      </c>
      <c r="B62" s="25"/>
      <c r="C62" s="25"/>
      <c r="D62" s="25">
        <v>2</v>
      </c>
      <c r="E62" s="25">
        <v>6</v>
      </c>
      <c r="F62" s="25">
        <v>10</v>
      </c>
      <c r="G62" s="25"/>
      <c r="H62" s="25">
        <v>2</v>
      </c>
      <c r="I62" s="25"/>
      <c r="J62" s="25"/>
      <c r="K62" s="25">
        <v>5</v>
      </c>
      <c r="L62" s="25"/>
      <c r="M62">
        <f t="shared" si="4"/>
        <v>25</v>
      </c>
    </row>
    <row r="63" spans="1:13" x14ac:dyDescent="0.2">
      <c r="A63" s="19" t="s">
        <v>419</v>
      </c>
      <c r="B63" s="25">
        <v>4</v>
      </c>
      <c r="C63" s="25"/>
      <c r="D63" s="25">
        <v>1</v>
      </c>
      <c r="E63" s="25">
        <v>32</v>
      </c>
      <c r="F63" s="25">
        <v>6</v>
      </c>
      <c r="G63" s="25"/>
      <c r="H63" s="25">
        <v>1</v>
      </c>
      <c r="I63" s="25">
        <v>1</v>
      </c>
      <c r="J63" s="25"/>
      <c r="K63" s="25">
        <v>15</v>
      </c>
      <c r="L63" s="25">
        <v>1</v>
      </c>
      <c r="M63">
        <f t="shared" si="4"/>
        <v>61</v>
      </c>
    </row>
    <row r="64" spans="1:13" x14ac:dyDescent="0.2">
      <c r="A64" s="22" t="s">
        <v>632</v>
      </c>
      <c r="B64" s="26">
        <v>5</v>
      </c>
      <c r="C64" s="26">
        <v>1</v>
      </c>
      <c r="D64" s="26">
        <v>4</v>
      </c>
      <c r="E64" s="26">
        <v>42</v>
      </c>
      <c r="F64" s="26">
        <v>18</v>
      </c>
      <c r="G64" s="26">
        <v>1</v>
      </c>
      <c r="H64" s="26">
        <v>3</v>
      </c>
      <c r="I64" s="26">
        <v>5</v>
      </c>
      <c r="J64" s="26">
        <v>4</v>
      </c>
      <c r="K64" s="26">
        <v>27</v>
      </c>
      <c r="L64" s="26">
        <v>2</v>
      </c>
      <c r="M64">
        <f t="shared" si="4"/>
        <v>112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N21"/>
  <sheetViews>
    <sheetView workbookViewId="0">
      <selection activeCell="A5" sqref="A5:M21"/>
    </sheetView>
  </sheetViews>
  <sheetFormatPr defaultRowHeight="12.75" x14ac:dyDescent="0.2"/>
  <cols>
    <col min="1" max="1" width="33.28515625" customWidth="1"/>
    <col min="2" max="2" width="21.5703125" bestFit="1" customWidth="1"/>
    <col min="3" max="4" width="4" customWidth="1"/>
    <col min="5" max="5" width="4.7109375" bestFit="1" customWidth="1"/>
    <col min="6" max="6" width="4.5703125" bestFit="1" customWidth="1"/>
    <col min="7" max="7" width="4.7109375" bestFit="1" customWidth="1"/>
    <col min="8" max="8" width="4.7109375" customWidth="1"/>
    <col min="9" max="9" width="6.28515625" bestFit="1" customWidth="1"/>
    <col min="10" max="10" width="4.5703125" bestFit="1" customWidth="1"/>
    <col min="11" max="11" width="4.7109375" bestFit="1" customWidth="1"/>
    <col min="12" max="12" width="4.7109375" customWidth="1"/>
    <col min="13" max="13" width="9.140625" bestFit="1" customWidth="1"/>
    <col min="14" max="14" width="18.7109375" bestFit="1" customWidth="1"/>
    <col min="15" max="15" width="18.7109375" customWidth="1"/>
    <col min="16" max="16" width="4.7109375" customWidth="1"/>
    <col min="17" max="17" width="4.5703125" customWidth="1"/>
    <col min="18" max="18" width="4.7109375" customWidth="1"/>
    <col min="19" max="20" width="3.5703125" customWidth="1"/>
    <col min="21" max="21" width="4.7109375" customWidth="1"/>
    <col min="22" max="22" width="10.140625" bestFit="1" customWidth="1"/>
    <col min="23" max="23" width="4.7109375" customWidth="1"/>
    <col min="24" max="25" width="3.5703125" customWidth="1"/>
    <col min="26" max="26" width="4.7109375" customWidth="1"/>
    <col min="27" max="27" width="5.7109375" customWidth="1"/>
    <col min="28" max="28" width="6.28515625" customWidth="1"/>
    <col min="29" max="29" width="4.7109375" customWidth="1"/>
    <col min="30" max="30" width="3.5703125" customWidth="1"/>
    <col min="31" max="31" width="4.7109375" customWidth="1"/>
    <col min="32" max="32" width="9.5703125" bestFit="1" customWidth="1"/>
    <col min="33" max="33" width="11" bestFit="1" customWidth="1"/>
    <col min="34" max="34" width="4.7109375" customWidth="1"/>
    <col min="35" max="35" width="6.28515625" customWidth="1"/>
    <col min="36" max="36" width="5.7109375" customWidth="1"/>
    <col min="37" max="37" width="3.5703125" customWidth="1"/>
    <col min="38" max="38" width="5.28515625" customWidth="1"/>
    <col min="39" max="39" width="4.7109375" customWidth="1"/>
    <col min="40" max="40" width="4.5703125" customWidth="1"/>
    <col min="41" max="42" width="4.7109375" customWidth="1"/>
    <col min="43" max="43" width="6.28515625" customWidth="1"/>
    <col min="44" max="44" width="4.5703125" customWidth="1"/>
    <col min="45" max="46" width="4.7109375" customWidth="1"/>
    <col min="48" max="48" width="18.7109375" bestFit="1" customWidth="1"/>
  </cols>
  <sheetData>
    <row r="3" spans="1:14" x14ac:dyDescent="0.2">
      <c r="A3" s="1" t="s">
        <v>1273</v>
      </c>
      <c r="B3" s="1" t="s">
        <v>633</v>
      </c>
    </row>
    <row r="4" spans="1:14" x14ac:dyDescent="0.2">
      <c r="B4" t="s">
        <v>1182</v>
      </c>
      <c r="M4" t="s">
        <v>1272</v>
      </c>
      <c r="N4" t="s">
        <v>632</v>
      </c>
    </row>
    <row r="5" spans="1:14" x14ac:dyDescent="0.2">
      <c r="A5" s="1" t="s">
        <v>631</v>
      </c>
      <c r="B5">
        <v>6.11</v>
      </c>
      <c r="C5">
        <v>6.5</v>
      </c>
      <c r="D5">
        <v>6.7</v>
      </c>
      <c r="E5" t="s">
        <v>438</v>
      </c>
      <c r="F5" t="s">
        <v>75</v>
      </c>
      <c r="G5" t="s">
        <v>61</v>
      </c>
      <c r="H5" t="s">
        <v>93</v>
      </c>
      <c r="I5" t="s">
        <v>950</v>
      </c>
      <c r="J5" t="s">
        <v>193</v>
      </c>
      <c r="K5" t="s">
        <v>82</v>
      </c>
      <c r="L5" t="s">
        <v>111</v>
      </c>
    </row>
    <row r="6" spans="1:14" x14ac:dyDescent="0.2">
      <c r="A6" s="2" t="s">
        <v>16</v>
      </c>
      <c r="B6" s="3"/>
      <c r="C6" s="3"/>
      <c r="D6" s="3">
        <v>1</v>
      </c>
      <c r="E6" s="3"/>
      <c r="F6" s="3">
        <v>1</v>
      </c>
      <c r="G6" s="3">
        <v>1</v>
      </c>
      <c r="H6" s="3"/>
      <c r="I6" s="3">
        <v>1</v>
      </c>
      <c r="J6" s="3"/>
      <c r="K6" s="3"/>
      <c r="L6" s="3">
        <v>1</v>
      </c>
      <c r="M6" s="3">
        <v>5</v>
      </c>
      <c r="N6" s="3">
        <v>5</v>
      </c>
    </row>
    <row r="7" spans="1:14" x14ac:dyDescent="0.2">
      <c r="A7" s="7" t="s">
        <v>18</v>
      </c>
      <c r="B7" s="3"/>
      <c r="C7" s="3"/>
      <c r="D7" s="3">
        <v>1</v>
      </c>
      <c r="E7" s="3"/>
      <c r="F7" s="3">
        <v>1</v>
      </c>
      <c r="G7" s="3">
        <v>1</v>
      </c>
      <c r="H7" s="3"/>
      <c r="I7" s="3">
        <v>1</v>
      </c>
      <c r="J7" s="3"/>
      <c r="K7" s="3"/>
      <c r="L7" s="3">
        <v>1</v>
      </c>
      <c r="M7" s="3">
        <v>5</v>
      </c>
      <c r="N7" s="3">
        <v>5</v>
      </c>
    </row>
    <row r="8" spans="1:14" x14ac:dyDescent="0.2">
      <c r="A8" s="16" t="s">
        <v>57</v>
      </c>
      <c r="B8" s="3"/>
      <c r="C8" s="3"/>
      <c r="D8" s="3">
        <v>1</v>
      </c>
      <c r="E8" s="3"/>
      <c r="F8" s="3">
        <v>1</v>
      </c>
      <c r="G8" s="3">
        <v>1</v>
      </c>
      <c r="H8" s="3"/>
      <c r="I8" s="3">
        <v>1</v>
      </c>
      <c r="J8" s="3"/>
      <c r="K8" s="3"/>
      <c r="L8" s="3">
        <v>1</v>
      </c>
      <c r="M8" s="3">
        <v>5</v>
      </c>
      <c r="N8" s="3">
        <v>5</v>
      </c>
    </row>
    <row r="9" spans="1:14" x14ac:dyDescent="0.2">
      <c r="A9" s="2" t="s">
        <v>77</v>
      </c>
      <c r="B9" s="3">
        <v>1</v>
      </c>
      <c r="C9" s="3"/>
      <c r="D9" s="3">
        <v>1</v>
      </c>
      <c r="E9" s="3"/>
      <c r="F9" s="3"/>
      <c r="G9" s="3"/>
      <c r="H9" s="3">
        <v>3</v>
      </c>
      <c r="I9" s="3"/>
      <c r="J9" s="3"/>
      <c r="K9" s="3">
        <v>1</v>
      </c>
      <c r="L9" s="3">
        <v>3</v>
      </c>
      <c r="M9" s="3">
        <v>9</v>
      </c>
      <c r="N9" s="3">
        <v>9</v>
      </c>
    </row>
    <row r="10" spans="1:14" x14ac:dyDescent="0.2">
      <c r="A10" s="7" t="s">
        <v>18</v>
      </c>
      <c r="B10" s="3">
        <v>1</v>
      </c>
      <c r="C10" s="3"/>
      <c r="D10" s="3">
        <v>1</v>
      </c>
      <c r="E10" s="3"/>
      <c r="F10" s="3"/>
      <c r="G10" s="3"/>
      <c r="H10" s="3">
        <v>3</v>
      </c>
      <c r="I10" s="3"/>
      <c r="J10" s="3"/>
      <c r="K10" s="3">
        <v>1</v>
      </c>
      <c r="L10" s="3">
        <v>3</v>
      </c>
      <c r="M10" s="3">
        <v>9</v>
      </c>
      <c r="N10" s="3">
        <v>9</v>
      </c>
    </row>
    <row r="11" spans="1:14" x14ac:dyDescent="0.2">
      <c r="A11" s="16" t="s">
        <v>57</v>
      </c>
      <c r="B11" s="3">
        <v>1</v>
      </c>
      <c r="C11" s="3"/>
      <c r="D11" s="3">
        <v>1</v>
      </c>
      <c r="E11" s="3"/>
      <c r="F11" s="3"/>
      <c r="G11" s="3"/>
      <c r="H11" s="3">
        <v>3</v>
      </c>
      <c r="I11" s="3"/>
      <c r="J11" s="3"/>
      <c r="K11" s="3">
        <v>1</v>
      </c>
      <c r="L11" s="3">
        <v>3</v>
      </c>
      <c r="M11" s="3">
        <v>9</v>
      </c>
      <c r="N11" s="3">
        <v>9</v>
      </c>
    </row>
    <row r="12" spans="1:14" x14ac:dyDescent="0.2">
      <c r="A12" s="2" t="s">
        <v>136</v>
      </c>
      <c r="B12" s="3"/>
      <c r="C12" s="3"/>
      <c r="D12" s="3">
        <v>5</v>
      </c>
      <c r="E12" s="3">
        <v>1</v>
      </c>
      <c r="F12" s="3"/>
      <c r="G12" s="3"/>
      <c r="H12" s="3">
        <v>1</v>
      </c>
      <c r="I12" s="3">
        <v>1</v>
      </c>
      <c r="J12" s="3">
        <v>1</v>
      </c>
      <c r="K12" s="3">
        <v>3</v>
      </c>
      <c r="L12" s="3"/>
      <c r="M12" s="3">
        <v>12</v>
      </c>
      <c r="N12" s="3">
        <v>12</v>
      </c>
    </row>
    <row r="13" spans="1:14" x14ac:dyDescent="0.2">
      <c r="A13" s="7" t="s">
        <v>18</v>
      </c>
      <c r="B13" s="3"/>
      <c r="C13" s="3"/>
      <c r="D13" s="3">
        <v>5</v>
      </c>
      <c r="E13" s="3">
        <v>1</v>
      </c>
      <c r="F13" s="3"/>
      <c r="G13" s="3"/>
      <c r="H13" s="3">
        <v>1</v>
      </c>
      <c r="I13" s="3">
        <v>1</v>
      </c>
      <c r="J13" s="3">
        <v>1</v>
      </c>
      <c r="K13" s="3">
        <v>3</v>
      </c>
      <c r="L13" s="3"/>
      <c r="M13" s="3">
        <v>12</v>
      </c>
      <c r="N13" s="3">
        <v>12</v>
      </c>
    </row>
    <row r="14" spans="1:14" x14ac:dyDescent="0.2">
      <c r="A14" s="16" t="s">
        <v>57</v>
      </c>
      <c r="B14" s="3"/>
      <c r="C14" s="3"/>
      <c r="D14" s="3">
        <v>5</v>
      </c>
      <c r="E14" s="3">
        <v>1</v>
      </c>
      <c r="F14" s="3"/>
      <c r="G14" s="3"/>
      <c r="H14" s="3">
        <v>1</v>
      </c>
      <c r="I14" s="3">
        <v>1</v>
      </c>
      <c r="J14" s="3">
        <v>1</v>
      </c>
      <c r="K14" s="3">
        <v>3</v>
      </c>
      <c r="L14" s="3"/>
      <c r="M14" s="3">
        <v>12</v>
      </c>
      <c r="N14" s="3">
        <v>12</v>
      </c>
    </row>
    <row r="15" spans="1:14" x14ac:dyDescent="0.2">
      <c r="A15" s="2" t="s">
        <v>201</v>
      </c>
      <c r="B15" s="3"/>
      <c r="C15" s="3">
        <v>2</v>
      </c>
      <c r="D15" s="3">
        <v>5</v>
      </c>
      <c r="E15" s="3"/>
      <c r="F15" s="3"/>
      <c r="G15" s="3">
        <v>2</v>
      </c>
      <c r="H15" s="3">
        <v>6</v>
      </c>
      <c r="I15" s="3">
        <v>10</v>
      </c>
      <c r="J15" s="3"/>
      <c r="K15" s="3"/>
      <c r="L15" s="3"/>
      <c r="M15" s="3">
        <v>25</v>
      </c>
      <c r="N15" s="3">
        <v>25</v>
      </c>
    </row>
    <row r="16" spans="1:14" x14ac:dyDescent="0.2">
      <c r="A16" s="7" t="s">
        <v>18</v>
      </c>
      <c r="B16" s="3"/>
      <c r="C16" s="3">
        <v>2</v>
      </c>
      <c r="D16" s="3">
        <v>5</v>
      </c>
      <c r="E16" s="3"/>
      <c r="F16" s="3"/>
      <c r="G16" s="3">
        <v>2</v>
      </c>
      <c r="H16" s="3">
        <v>6</v>
      </c>
      <c r="I16" s="3">
        <v>10</v>
      </c>
      <c r="J16" s="3"/>
      <c r="K16" s="3"/>
      <c r="L16" s="3"/>
      <c r="M16" s="3">
        <v>25</v>
      </c>
      <c r="N16" s="3">
        <v>25</v>
      </c>
    </row>
    <row r="17" spans="1:14" x14ac:dyDescent="0.2">
      <c r="A17" s="16" t="s">
        <v>57</v>
      </c>
      <c r="B17" s="3"/>
      <c r="C17" s="3">
        <v>2</v>
      </c>
      <c r="D17" s="3">
        <v>5</v>
      </c>
      <c r="E17" s="3"/>
      <c r="F17" s="3"/>
      <c r="G17" s="3">
        <v>2</v>
      </c>
      <c r="H17" s="3">
        <v>6</v>
      </c>
      <c r="I17" s="3">
        <v>10</v>
      </c>
      <c r="J17" s="3"/>
      <c r="K17" s="3"/>
      <c r="L17" s="3"/>
      <c r="M17" s="3">
        <v>25</v>
      </c>
      <c r="N17" s="3">
        <v>25</v>
      </c>
    </row>
    <row r="18" spans="1:14" x14ac:dyDescent="0.2">
      <c r="A18" s="2" t="s">
        <v>419</v>
      </c>
      <c r="B18" s="3">
        <v>1</v>
      </c>
      <c r="C18" s="3">
        <v>1</v>
      </c>
      <c r="D18" s="3">
        <v>15</v>
      </c>
      <c r="E18" s="3">
        <v>4</v>
      </c>
      <c r="F18" s="3"/>
      <c r="G18" s="3">
        <v>1</v>
      </c>
      <c r="H18" s="3">
        <v>32</v>
      </c>
      <c r="I18" s="3">
        <v>6</v>
      </c>
      <c r="J18" s="3"/>
      <c r="K18" s="3">
        <v>1</v>
      </c>
      <c r="L18" s="3"/>
      <c r="M18" s="3">
        <v>61</v>
      </c>
      <c r="N18" s="3">
        <v>61</v>
      </c>
    </row>
    <row r="19" spans="1:14" x14ac:dyDescent="0.2">
      <c r="A19" s="7" t="s">
        <v>18</v>
      </c>
      <c r="B19" s="3">
        <v>1</v>
      </c>
      <c r="C19" s="3">
        <v>1</v>
      </c>
      <c r="D19" s="3">
        <v>15</v>
      </c>
      <c r="E19" s="3">
        <v>4</v>
      </c>
      <c r="F19" s="3"/>
      <c r="G19" s="3">
        <v>1</v>
      </c>
      <c r="H19" s="3">
        <v>32</v>
      </c>
      <c r="I19" s="3">
        <v>6</v>
      </c>
      <c r="J19" s="3"/>
      <c r="K19" s="3">
        <v>1</v>
      </c>
      <c r="L19" s="3"/>
      <c r="M19" s="3">
        <v>61</v>
      </c>
      <c r="N19" s="3">
        <v>61</v>
      </c>
    </row>
    <row r="20" spans="1:14" x14ac:dyDescent="0.2">
      <c r="A20" s="16" t="s">
        <v>57</v>
      </c>
      <c r="B20" s="3">
        <v>1</v>
      </c>
      <c r="C20" s="3">
        <v>1</v>
      </c>
      <c r="D20" s="3">
        <v>15</v>
      </c>
      <c r="E20" s="3">
        <v>4</v>
      </c>
      <c r="F20" s="3"/>
      <c r="G20" s="3">
        <v>1</v>
      </c>
      <c r="H20" s="3">
        <v>32</v>
      </c>
      <c r="I20" s="3">
        <v>6</v>
      </c>
      <c r="J20" s="3"/>
      <c r="K20" s="3">
        <v>1</v>
      </c>
      <c r="L20" s="3"/>
      <c r="M20" s="3">
        <v>61</v>
      </c>
      <c r="N20" s="3">
        <v>61</v>
      </c>
    </row>
    <row r="21" spans="1:14" x14ac:dyDescent="0.2">
      <c r="A21" s="2" t="s">
        <v>632</v>
      </c>
      <c r="B21" s="3">
        <v>2</v>
      </c>
      <c r="C21" s="3">
        <v>3</v>
      </c>
      <c r="D21" s="3">
        <v>27</v>
      </c>
      <c r="E21" s="3">
        <v>5</v>
      </c>
      <c r="F21" s="3">
        <v>1</v>
      </c>
      <c r="G21" s="3">
        <v>4</v>
      </c>
      <c r="H21" s="3">
        <v>42</v>
      </c>
      <c r="I21" s="3">
        <v>18</v>
      </c>
      <c r="J21" s="3">
        <v>1</v>
      </c>
      <c r="K21" s="3">
        <v>5</v>
      </c>
      <c r="L21" s="3">
        <v>4</v>
      </c>
      <c r="M21" s="3">
        <v>112</v>
      </c>
      <c r="N21" s="3">
        <v>112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D40"/>
  <sheetViews>
    <sheetView workbookViewId="0">
      <selection activeCell="D46" sqref="D46"/>
    </sheetView>
  </sheetViews>
  <sheetFormatPr defaultRowHeight="12.75" x14ac:dyDescent="0.2"/>
  <cols>
    <col min="1" max="1" width="38.85546875" customWidth="1"/>
    <col min="2" max="2" width="21.5703125" customWidth="1"/>
    <col min="3" max="3" width="4" customWidth="1"/>
    <col min="4" max="4" width="18.7109375" customWidth="1"/>
    <col min="5" max="5" width="50.7109375" bestFit="1" customWidth="1"/>
    <col min="6" max="6" width="39.28515625" bestFit="1" customWidth="1"/>
    <col min="7" max="7" width="56.5703125" bestFit="1" customWidth="1"/>
    <col min="8" max="8" width="36.140625" bestFit="1" customWidth="1"/>
    <col min="9" max="9" width="28.7109375" bestFit="1" customWidth="1"/>
    <col min="10" max="10" width="22.42578125" bestFit="1" customWidth="1"/>
    <col min="11" max="11" width="15" bestFit="1" customWidth="1"/>
    <col min="12" max="12" width="16.7109375" bestFit="1" customWidth="1"/>
    <col min="13" max="13" width="28.5703125" bestFit="1" customWidth="1"/>
    <col min="14" max="14" width="38.5703125" bestFit="1" customWidth="1"/>
    <col min="16" max="16" width="18.7109375" bestFit="1" customWidth="1"/>
  </cols>
  <sheetData>
    <row r="3" spans="1:4" x14ac:dyDescent="0.2">
      <c r="A3" s="1" t="s">
        <v>1273</v>
      </c>
      <c r="B3" s="1" t="s">
        <v>633</v>
      </c>
    </row>
    <row r="4" spans="1:4" x14ac:dyDescent="0.2">
      <c r="A4" s="1" t="s">
        <v>631</v>
      </c>
      <c r="B4" t="s">
        <v>1038</v>
      </c>
      <c r="C4" t="s">
        <v>1182</v>
      </c>
      <c r="D4" t="s">
        <v>632</v>
      </c>
    </row>
    <row r="5" spans="1:4" x14ac:dyDescent="0.2">
      <c r="A5" s="2" t="s">
        <v>16</v>
      </c>
      <c r="B5" s="3"/>
      <c r="C5" s="3">
        <v>23</v>
      </c>
      <c r="D5" s="3">
        <v>23</v>
      </c>
    </row>
    <row r="6" spans="1:4" x14ac:dyDescent="0.2">
      <c r="A6" s="7" t="s">
        <v>57</v>
      </c>
      <c r="B6" s="3"/>
      <c r="C6" s="3">
        <v>6</v>
      </c>
      <c r="D6" s="3">
        <v>6</v>
      </c>
    </row>
    <row r="7" spans="1:4" x14ac:dyDescent="0.2">
      <c r="A7" s="7" t="s">
        <v>128</v>
      </c>
      <c r="B7" s="3"/>
      <c r="C7" s="3">
        <v>9</v>
      </c>
      <c r="D7" s="3">
        <v>9</v>
      </c>
    </row>
    <row r="8" spans="1:4" x14ac:dyDescent="0.2">
      <c r="A8" s="7" t="s">
        <v>166</v>
      </c>
      <c r="B8" s="3"/>
      <c r="C8" s="3">
        <v>1</v>
      </c>
      <c r="D8" s="3">
        <v>1</v>
      </c>
    </row>
    <row r="9" spans="1:4" x14ac:dyDescent="0.2">
      <c r="A9" s="7" t="s">
        <v>116</v>
      </c>
      <c r="B9" s="3"/>
      <c r="C9" s="3">
        <v>1</v>
      </c>
      <c r="D9" s="3">
        <v>1</v>
      </c>
    </row>
    <row r="10" spans="1:4" x14ac:dyDescent="0.2">
      <c r="A10" s="7" t="s">
        <v>87</v>
      </c>
      <c r="B10" s="3"/>
      <c r="C10" s="3">
        <v>6</v>
      </c>
      <c r="D10" s="3">
        <v>6</v>
      </c>
    </row>
    <row r="11" spans="1:4" x14ac:dyDescent="0.2">
      <c r="A11" s="2" t="s">
        <v>77</v>
      </c>
      <c r="B11" s="3"/>
      <c r="C11" s="3">
        <v>21</v>
      </c>
      <c r="D11" s="3">
        <v>21</v>
      </c>
    </row>
    <row r="12" spans="1:4" x14ac:dyDescent="0.2">
      <c r="A12" s="7" t="s">
        <v>57</v>
      </c>
      <c r="B12" s="3"/>
      <c r="C12" s="3">
        <v>9</v>
      </c>
      <c r="D12" s="3">
        <v>9</v>
      </c>
    </row>
    <row r="13" spans="1:4" x14ac:dyDescent="0.2">
      <c r="A13" s="7" t="s">
        <v>78</v>
      </c>
      <c r="B13" s="3"/>
      <c r="C13" s="3">
        <v>1</v>
      </c>
      <c r="D13" s="3">
        <v>1</v>
      </c>
    </row>
    <row r="14" spans="1:4" x14ac:dyDescent="0.2">
      <c r="A14" s="7" t="s">
        <v>128</v>
      </c>
      <c r="B14" s="3"/>
      <c r="C14" s="3">
        <v>4</v>
      </c>
      <c r="D14" s="3">
        <v>4</v>
      </c>
    </row>
    <row r="15" spans="1:4" x14ac:dyDescent="0.2">
      <c r="A15" s="7" t="s">
        <v>116</v>
      </c>
      <c r="B15" s="3"/>
      <c r="C15" s="3">
        <v>1</v>
      </c>
      <c r="D15" s="3">
        <v>1</v>
      </c>
    </row>
    <row r="16" spans="1:4" x14ac:dyDescent="0.2">
      <c r="A16" s="7" t="s">
        <v>87</v>
      </c>
      <c r="B16" s="3"/>
      <c r="C16" s="3">
        <v>6</v>
      </c>
      <c r="D16" s="3">
        <v>6</v>
      </c>
    </row>
    <row r="17" spans="1:4" x14ac:dyDescent="0.2">
      <c r="A17" s="2" t="s">
        <v>136</v>
      </c>
      <c r="B17" s="3">
        <v>1</v>
      </c>
      <c r="C17" s="3">
        <v>29</v>
      </c>
      <c r="D17" s="3">
        <v>30</v>
      </c>
    </row>
    <row r="18" spans="1:4" x14ac:dyDescent="0.2">
      <c r="A18" s="7" t="s">
        <v>57</v>
      </c>
      <c r="B18" s="3"/>
      <c r="C18" s="3">
        <v>12</v>
      </c>
      <c r="D18" s="3">
        <v>12</v>
      </c>
    </row>
    <row r="19" spans="1:4" x14ac:dyDescent="0.2">
      <c r="A19" s="7" t="s">
        <v>137</v>
      </c>
      <c r="B19" s="3"/>
      <c r="C19" s="3">
        <v>2</v>
      </c>
      <c r="D19" s="3">
        <v>2</v>
      </c>
    </row>
    <row r="20" spans="1:4" x14ac:dyDescent="0.2">
      <c r="A20" s="7" t="s">
        <v>202</v>
      </c>
      <c r="B20" s="3"/>
      <c r="C20" s="3">
        <v>1</v>
      </c>
      <c r="D20" s="3">
        <v>1</v>
      </c>
    </row>
    <row r="21" spans="1:4" x14ac:dyDescent="0.2">
      <c r="A21" s="7" t="s">
        <v>128</v>
      </c>
      <c r="B21" s="3"/>
      <c r="C21" s="3">
        <v>8</v>
      </c>
      <c r="D21" s="3">
        <v>8</v>
      </c>
    </row>
    <row r="22" spans="1:4" x14ac:dyDescent="0.2">
      <c r="A22" s="7" t="s">
        <v>166</v>
      </c>
      <c r="B22" s="3"/>
      <c r="C22" s="3">
        <v>3</v>
      </c>
      <c r="D22" s="3">
        <v>3</v>
      </c>
    </row>
    <row r="23" spans="1:4" x14ac:dyDescent="0.2">
      <c r="A23" s="7" t="s">
        <v>116</v>
      </c>
      <c r="B23" s="3">
        <v>1</v>
      </c>
      <c r="C23" s="3">
        <v>1</v>
      </c>
      <c r="D23" s="3">
        <v>2</v>
      </c>
    </row>
    <row r="24" spans="1:4" x14ac:dyDescent="0.2">
      <c r="A24" s="7" t="s">
        <v>87</v>
      </c>
      <c r="B24" s="3"/>
      <c r="C24" s="3">
        <v>2</v>
      </c>
      <c r="D24" s="3">
        <v>2</v>
      </c>
    </row>
    <row r="25" spans="1:4" x14ac:dyDescent="0.2">
      <c r="A25" s="2" t="s">
        <v>201</v>
      </c>
      <c r="B25" s="3"/>
      <c r="C25" s="3">
        <v>70</v>
      </c>
      <c r="D25" s="3">
        <v>70</v>
      </c>
    </row>
    <row r="26" spans="1:4" x14ac:dyDescent="0.2">
      <c r="A26" s="7" t="s">
        <v>57</v>
      </c>
      <c r="B26" s="3"/>
      <c r="C26" s="3">
        <v>25</v>
      </c>
      <c r="D26" s="3">
        <v>25</v>
      </c>
    </row>
    <row r="27" spans="1:4" x14ac:dyDescent="0.2">
      <c r="A27" s="7" t="s">
        <v>248</v>
      </c>
      <c r="B27" s="3"/>
      <c r="C27" s="3">
        <v>3</v>
      </c>
      <c r="D27" s="3">
        <v>3</v>
      </c>
    </row>
    <row r="28" spans="1:4" x14ac:dyDescent="0.2">
      <c r="A28" s="7" t="s">
        <v>202</v>
      </c>
      <c r="B28" s="3"/>
      <c r="C28" s="3">
        <v>1</v>
      </c>
      <c r="D28" s="3">
        <v>1</v>
      </c>
    </row>
    <row r="29" spans="1:4" x14ac:dyDescent="0.2">
      <c r="A29" s="7" t="s">
        <v>128</v>
      </c>
      <c r="B29" s="3"/>
      <c r="C29" s="3">
        <v>28</v>
      </c>
      <c r="D29" s="3">
        <v>28</v>
      </c>
    </row>
    <row r="30" spans="1:4" x14ac:dyDescent="0.2">
      <c r="A30" s="7" t="s">
        <v>166</v>
      </c>
      <c r="B30" s="3"/>
      <c r="C30" s="3">
        <v>3</v>
      </c>
      <c r="D30" s="3">
        <v>3</v>
      </c>
    </row>
    <row r="31" spans="1:4" x14ac:dyDescent="0.2">
      <c r="A31" s="7" t="s">
        <v>116</v>
      </c>
      <c r="B31" s="3"/>
      <c r="C31" s="3">
        <v>2</v>
      </c>
      <c r="D31" s="3">
        <v>2</v>
      </c>
    </row>
    <row r="32" spans="1:4" x14ac:dyDescent="0.2">
      <c r="A32" s="7" t="s">
        <v>87</v>
      </c>
      <c r="B32" s="3"/>
      <c r="C32" s="3">
        <v>8</v>
      </c>
      <c r="D32" s="3">
        <v>8</v>
      </c>
    </row>
    <row r="33" spans="1:4" x14ac:dyDescent="0.2">
      <c r="A33" s="2" t="s">
        <v>419</v>
      </c>
      <c r="B33" s="3">
        <v>9</v>
      </c>
      <c r="C33" s="3">
        <v>76</v>
      </c>
      <c r="D33" s="3">
        <v>85</v>
      </c>
    </row>
    <row r="34" spans="1:4" x14ac:dyDescent="0.2">
      <c r="A34" s="7" t="s">
        <v>57</v>
      </c>
      <c r="B34" s="3">
        <v>7</v>
      </c>
      <c r="C34" s="3">
        <v>59</v>
      </c>
      <c r="D34" s="3">
        <v>66</v>
      </c>
    </row>
    <row r="35" spans="1:4" x14ac:dyDescent="0.2">
      <c r="A35" s="7" t="s">
        <v>78</v>
      </c>
      <c r="B35" s="3"/>
      <c r="C35" s="3">
        <v>1</v>
      </c>
      <c r="D35" s="3">
        <v>1</v>
      </c>
    </row>
    <row r="36" spans="1:4" x14ac:dyDescent="0.2">
      <c r="A36" s="7" t="s">
        <v>128</v>
      </c>
      <c r="B36" s="3">
        <v>1</v>
      </c>
      <c r="C36" s="3">
        <v>12</v>
      </c>
      <c r="D36" s="3">
        <v>13</v>
      </c>
    </row>
    <row r="37" spans="1:4" x14ac:dyDescent="0.2">
      <c r="A37" s="7" t="s">
        <v>166</v>
      </c>
      <c r="B37" s="3"/>
      <c r="C37" s="3">
        <v>1</v>
      </c>
      <c r="D37" s="3">
        <v>1</v>
      </c>
    </row>
    <row r="38" spans="1:4" x14ac:dyDescent="0.2">
      <c r="A38" s="7" t="s">
        <v>116</v>
      </c>
      <c r="B38" s="3"/>
      <c r="C38" s="3">
        <v>2</v>
      </c>
      <c r="D38" s="3">
        <v>2</v>
      </c>
    </row>
    <row r="39" spans="1:4" x14ac:dyDescent="0.2">
      <c r="A39" s="7" t="s">
        <v>87</v>
      </c>
      <c r="B39" s="3">
        <v>1</v>
      </c>
      <c r="C39" s="3">
        <v>1</v>
      </c>
      <c r="D39" s="3">
        <v>2</v>
      </c>
    </row>
    <row r="40" spans="1:4" x14ac:dyDescent="0.2">
      <c r="A40" s="2" t="s">
        <v>632</v>
      </c>
      <c r="B40" s="3">
        <v>10</v>
      </c>
      <c r="C40" s="3">
        <v>219</v>
      </c>
      <c r="D40" s="3">
        <v>229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P12"/>
  <sheetViews>
    <sheetView topLeftCell="E1" workbookViewId="0">
      <selection activeCell="J38" sqref="J38"/>
    </sheetView>
  </sheetViews>
  <sheetFormatPr defaultRowHeight="12.75" x14ac:dyDescent="0.2"/>
  <cols>
    <col min="1" max="1" width="50.7109375" customWidth="1"/>
    <col min="2" max="2" width="21.5703125" customWidth="1"/>
    <col min="3" max="3" width="15" customWidth="1"/>
    <col min="4" max="4" width="28.5703125" customWidth="1"/>
    <col min="5" max="5" width="38.5703125" customWidth="1"/>
    <col min="6" max="6" width="16.7109375" customWidth="1"/>
    <col min="7" max="7" width="10" customWidth="1"/>
    <col min="8" max="8" width="12.28515625" customWidth="1"/>
    <col min="9" max="9" width="19" customWidth="1"/>
    <col min="10" max="10" width="15" customWidth="1"/>
    <col min="11" max="11" width="16.7109375" customWidth="1"/>
    <col min="12" max="12" width="28.5703125" bestFit="1" customWidth="1"/>
    <col min="13" max="13" width="38.5703125" customWidth="1"/>
    <col min="14" max="14" width="16.7109375" bestFit="1" customWidth="1"/>
    <col min="16" max="16" width="18.7109375" bestFit="1" customWidth="1"/>
  </cols>
  <sheetData>
    <row r="3" spans="1:16" x14ac:dyDescent="0.2">
      <c r="A3" s="1" t="s">
        <v>1265</v>
      </c>
      <c r="B3" s="1" t="s">
        <v>633</v>
      </c>
    </row>
    <row r="4" spans="1:16" x14ac:dyDescent="0.2">
      <c r="B4" t="s">
        <v>1038</v>
      </c>
      <c r="G4" t="s">
        <v>1363</v>
      </c>
      <c r="H4" t="s">
        <v>1182</v>
      </c>
      <c r="O4" t="s">
        <v>1272</v>
      </c>
      <c r="P4" t="s">
        <v>632</v>
      </c>
    </row>
    <row r="5" spans="1:16" x14ac:dyDescent="0.2">
      <c r="B5" t="s">
        <v>18</v>
      </c>
      <c r="F5" t="s">
        <v>1274</v>
      </c>
      <c r="H5" t="s">
        <v>18</v>
      </c>
      <c r="N5" t="s">
        <v>1274</v>
      </c>
    </row>
    <row r="6" spans="1:16" x14ac:dyDescent="0.2">
      <c r="A6" s="1" t="s">
        <v>631</v>
      </c>
      <c r="B6" t="s">
        <v>57</v>
      </c>
      <c r="C6" t="s">
        <v>128</v>
      </c>
      <c r="D6" t="s">
        <v>116</v>
      </c>
      <c r="E6" t="s">
        <v>87</v>
      </c>
      <c r="H6" t="s">
        <v>57</v>
      </c>
      <c r="I6" t="s">
        <v>248</v>
      </c>
      <c r="J6" t="s">
        <v>128</v>
      </c>
      <c r="K6" t="s">
        <v>166</v>
      </c>
      <c r="L6" t="s">
        <v>116</v>
      </c>
      <c r="M6" t="s">
        <v>87</v>
      </c>
    </row>
    <row r="7" spans="1:16" x14ac:dyDescent="0.2">
      <c r="A7" s="2" t="s">
        <v>16</v>
      </c>
      <c r="B7" s="3"/>
      <c r="C7" s="3"/>
      <c r="D7" s="3"/>
      <c r="E7" s="3"/>
      <c r="F7" s="3"/>
      <c r="G7" s="3"/>
      <c r="H7" s="3">
        <v>6</v>
      </c>
      <c r="I7" s="3"/>
      <c r="J7" s="3">
        <v>9</v>
      </c>
      <c r="K7" s="3">
        <v>1</v>
      </c>
      <c r="L7" s="3">
        <v>1</v>
      </c>
      <c r="M7" s="3">
        <v>6</v>
      </c>
      <c r="N7" s="3">
        <v>23</v>
      </c>
      <c r="O7" s="3">
        <v>23</v>
      </c>
      <c r="P7" s="3">
        <v>23</v>
      </c>
    </row>
    <row r="8" spans="1:16" x14ac:dyDescent="0.2">
      <c r="A8" s="2" t="s">
        <v>77</v>
      </c>
      <c r="B8" s="3"/>
      <c r="C8" s="3"/>
      <c r="D8" s="3"/>
      <c r="E8" s="3"/>
      <c r="F8" s="3"/>
      <c r="G8" s="3"/>
      <c r="H8" s="3">
        <v>9</v>
      </c>
      <c r="I8" s="3"/>
      <c r="J8" s="3">
        <v>4</v>
      </c>
      <c r="K8" s="3"/>
      <c r="L8" s="3">
        <v>1</v>
      </c>
      <c r="M8" s="3">
        <v>6</v>
      </c>
      <c r="N8" s="3">
        <v>20</v>
      </c>
      <c r="O8" s="3">
        <v>20</v>
      </c>
      <c r="P8" s="3">
        <v>20</v>
      </c>
    </row>
    <row r="9" spans="1:16" x14ac:dyDescent="0.2">
      <c r="A9" s="2" t="s">
        <v>136</v>
      </c>
      <c r="B9" s="3"/>
      <c r="C9" s="3"/>
      <c r="D9" s="3">
        <v>1</v>
      </c>
      <c r="E9" s="3"/>
      <c r="F9" s="3">
        <v>1</v>
      </c>
      <c r="G9" s="3">
        <v>1</v>
      </c>
      <c r="H9" s="3">
        <v>12</v>
      </c>
      <c r="I9" s="3"/>
      <c r="J9" s="3">
        <v>8</v>
      </c>
      <c r="K9" s="3">
        <v>3</v>
      </c>
      <c r="L9" s="3">
        <v>1</v>
      </c>
      <c r="M9" s="3">
        <v>2</v>
      </c>
      <c r="N9" s="3">
        <v>26</v>
      </c>
      <c r="O9" s="3">
        <v>26</v>
      </c>
      <c r="P9" s="3">
        <v>27</v>
      </c>
    </row>
    <row r="10" spans="1:16" x14ac:dyDescent="0.2">
      <c r="A10" s="2" t="s">
        <v>201</v>
      </c>
      <c r="B10" s="3"/>
      <c r="C10" s="3"/>
      <c r="D10" s="3"/>
      <c r="E10" s="3"/>
      <c r="F10" s="3"/>
      <c r="G10" s="3"/>
      <c r="H10" s="3">
        <v>25</v>
      </c>
      <c r="I10" s="3">
        <v>3</v>
      </c>
      <c r="J10" s="3">
        <v>28</v>
      </c>
      <c r="K10" s="3">
        <v>3</v>
      </c>
      <c r="L10" s="3">
        <v>2</v>
      </c>
      <c r="M10" s="3">
        <v>8</v>
      </c>
      <c r="N10" s="3">
        <v>69</v>
      </c>
      <c r="O10" s="3">
        <v>69</v>
      </c>
      <c r="P10" s="3">
        <v>69</v>
      </c>
    </row>
    <row r="11" spans="1:16" x14ac:dyDescent="0.2">
      <c r="A11" s="2" t="s">
        <v>419</v>
      </c>
      <c r="B11" s="3">
        <v>7</v>
      </c>
      <c r="C11" s="3">
        <v>1</v>
      </c>
      <c r="D11" s="3"/>
      <c r="E11" s="3">
        <v>1</v>
      </c>
      <c r="F11" s="3">
        <v>9</v>
      </c>
      <c r="G11" s="3">
        <v>9</v>
      </c>
      <c r="H11" s="3">
        <v>59</v>
      </c>
      <c r="I11" s="3"/>
      <c r="J11" s="3">
        <v>12</v>
      </c>
      <c r="K11" s="3">
        <v>1</v>
      </c>
      <c r="L11" s="3">
        <v>2</v>
      </c>
      <c r="M11" s="3">
        <v>1</v>
      </c>
      <c r="N11" s="3">
        <v>75</v>
      </c>
      <c r="O11" s="3">
        <v>75</v>
      </c>
      <c r="P11" s="3">
        <v>84</v>
      </c>
    </row>
    <row r="12" spans="1:16" x14ac:dyDescent="0.2">
      <c r="A12" s="2" t="s">
        <v>632</v>
      </c>
      <c r="B12" s="3">
        <v>7</v>
      </c>
      <c r="C12" s="3">
        <v>1</v>
      </c>
      <c r="D12" s="3">
        <v>1</v>
      </c>
      <c r="E12" s="3">
        <v>1</v>
      </c>
      <c r="F12" s="3">
        <v>10</v>
      </c>
      <c r="G12" s="3">
        <v>10</v>
      </c>
      <c r="H12" s="3">
        <v>111</v>
      </c>
      <c r="I12" s="3">
        <v>3</v>
      </c>
      <c r="J12" s="3">
        <v>61</v>
      </c>
      <c r="K12" s="3">
        <v>8</v>
      </c>
      <c r="L12" s="3">
        <v>7</v>
      </c>
      <c r="M12" s="3">
        <v>23</v>
      </c>
      <c r="N12" s="3">
        <v>213</v>
      </c>
      <c r="O12" s="3">
        <v>213</v>
      </c>
      <c r="P12" s="3">
        <v>223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M20"/>
  <sheetViews>
    <sheetView workbookViewId="0">
      <selection activeCell="A3" sqref="A3:M20"/>
    </sheetView>
  </sheetViews>
  <sheetFormatPr defaultRowHeight="12.75" x14ac:dyDescent="0.2"/>
  <cols>
    <col min="1" max="1" width="18.7109375" bestFit="1" customWidth="1"/>
    <col min="2" max="2" width="21.5703125" bestFit="1" customWidth="1"/>
    <col min="3" max="3" width="4.7109375" bestFit="1" customWidth="1"/>
    <col min="4" max="4" width="4.5703125" bestFit="1" customWidth="1"/>
    <col min="5" max="6" width="4.7109375" bestFit="1" customWidth="1"/>
    <col min="7" max="7" width="6.28515625" bestFit="1" customWidth="1"/>
    <col min="8" max="8" width="4.5703125" bestFit="1" customWidth="1"/>
    <col min="9" max="9" width="3.5703125" bestFit="1" customWidth="1"/>
    <col min="10" max="11" width="4.7109375" bestFit="1" customWidth="1"/>
    <col min="12" max="12" width="3.5703125" bestFit="1" customWidth="1"/>
    <col min="13" max="13" width="18.7109375" bestFit="1" customWidth="1"/>
    <col min="14" max="14" width="4.7109375" bestFit="1" customWidth="1"/>
    <col min="15" max="15" width="6.28515625" bestFit="1" customWidth="1"/>
    <col min="16" max="16" width="4.5703125" bestFit="1" customWidth="1"/>
    <col min="17" max="17" width="4.7109375" bestFit="1" customWidth="1"/>
    <col min="18" max="18" width="9.7109375" bestFit="1" customWidth="1"/>
    <col min="19" max="19" width="5.5703125" bestFit="1" customWidth="1"/>
    <col min="20" max="20" width="4.7109375" bestFit="1" customWidth="1"/>
    <col min="21" max="21" width="6.28515625" bestFit="1" customWidth="1"/>
    <col min="22" max="22" width="3.5703125" bestFit="1" customWidth="1"/>
    <col min="23" max="23" width="9.85546875" bestFit="1" customWidth="1"/>
    <col min="24" max="24" width="5.5703125" bestFit="1" customWidth="1"/>
    <col min="25" max="27" width="4.7109375" bestFit="1" customWidth="1"/>
    <col min="28" max="28" width="6.28515625" bestFit="1" customWidth="1"/>
    <col min="29" max="29" width="3.5703125" bestFit="1" customWidth="1"/>
    <col min="30" max="30" width="4.7109375" bestFit="1" customWidth="1"/>
    <col min="31" max="31" width="9.85546875" bestFit="1" customWidth="1"/>
    <col min="32" max="32" width="18.7109375" bestFit="1" customWidth="1"/>
  </cols>
  <sheetData>
    <row r="3" spans="1:13" x14ac:dyDescent="0.2">
      <c r="A3" s="1" t="s">
        <v>1263</v>
      </c>
      <c r="B3" s="1" t="s">
        <v>633</v>
      </c>
    </row>
    <row r="4" spans="1:13" x14ac:dyDescent="0.2">
      <c r="A4" s="1" t="s">
        <v>631</v>
      </c>
      <c r="B4" t="s">
        <v>1483</v>
      </c>
      <c r="C4" t="s">
        <v>438</v>
      </c>
      <c r="D4" t="s">
        <v>75</v>
      </c>
      <c r="E4" t="s">
        <v>61</v>
      </c>
      <c r="F4" t="s">
        <v>93</v>
      </c>
      <c r="G4" t="s">
        <v>950</v>
      </c>
      <c r="H4" t="s">
        <v>193</v>
      </c>
      <c r="I4" t="s">
        <v>62</v>
      </c>
      <c r="J4" t="s">
        <v>82</v>
      </c>
      <c r="K4" t="s">
        <v>111</v>
      </c>
      <c r="L4" t="s">
        <v>1481</v>
      </c>
      <c r="M4" t="s">
        <v>632</v>
      </c>
    </row>
    <row r="5" spans="1:13" x14ac:dyDescent="0.2">
      <c r="A5" s="2" t="s">
        <v>16</v>
      </c>
      <c r="B5" s="3"/>
      <c r="C5" s="3">
        <v>1</v>
      </c>
      <c r="D5" s="3">
        <v>1</v>
      </c>
      <c r="E5" s="3">
        <v>1</v>
      </c>
      <c r="F5" s="3"/>
      <c r="G5" s="3">
        <v>1</v>
      </c>
      <c r="H5" s="3"/>
      <c r="I5" s="3"/>
      <c r="J5" s="3"/>
      <c r="K5" s="3">
        <v>1</v>
      </c>
      <c r="L5" s="3">
        <v>1</v>
      </c>
      <c r="M5" s="3">
        <v>6</v>
      </c>
    </row>
    <row r="6" spans="1:13" x14ac:dyDescent="0.2">
      <c r="A6" s="7" t="s">
        <v>57</v>
      </c>
      <c r="B6" s="3"/>
      <c r="C6" s="3">
        <v>1</v>
      </c>
      <c r="D6" s="3">
        <v>1</v>
      </c>
      <c r="E6" s="3">
        <v>1</v>
      </c>
      <c r="F6" s="3"/>
      <c r="G6" s="3">
        <v>1</v>
      </c>
      <c r="H6" s="3"/>
      <c r="I6" s="3"/>
      <c r="J6" s="3"/>
      <c r="K6" s="3">
        <v>1</v>
      </c>
      <c r="L6" s="3">
        <v>1</v>
      </c>
      <c r="M6" s="3">
        <v>6</v>
      </c>
    </row>
    <row r="7" spans="1:13" x14ac:dyDescent="0.2">
      <c r="A7" s="16" t="s">
        <v>1182</v>
      </c>
      <c r="B7" s="3"/>
      <c r="C7" s="3">
        <v>1</v>
      </c>
      <c r="D7" s="3">
        <v>1</v>
      </c>
      <c r="E7" s="3">
        <v>1</v>
      </c>
      <c r="F7" s="3"/>
      <c r="G7" s="3">
        <v>1</v>
      </c>
      <c r="H7" s="3"/>
      <c r="I7" s="3"/>
      <c r="J7" s="3"/>
      <c r="K7" s="3">
        <v>1</v>
      </c>
      <c r="L7" s="3">
        <v>1</v>
      </c>
      <c r="M7" s="3">
        <v>6</v>
      </c>
    </row>
    <row r="8" spans="1:13" x14ac:dyDescent="0.2">
      <c r="A8" s="2" t="s">
        <v>77</v>
      </c>
      <c r="B8" s="3">
        <v>1</v>
      </c>
      <c r="C8" s="3"/>
      <c r="D8" s="3"/>
      <c r="E8" s="3"/>
      <c r="F8" s="3">
        <v>3</v>
      </c>
      <c r="G8" s="3"/>
      <c r="H8" s="3"/>
      <c r="I8" s="3"/>
      <c r="J8" s="3">
        <v>1</v>
      </c>
      <c r="K8" s="3">
        <v>3</v>
      </c>
      <c r="L8" s="3">
        <v>1</v>
      </c>
      <c r="M8" s="3">
        <v>9</v>
      </c>
    </row>
    <row r="9" spans="1:13" x14ac:dyDescent="0.2">
      <c r="A9" s="7" t="s">
        <v>57</v>
      </c>
      <c r="B9" s="3">
        <v>1</v>
      </c>
      <c r="C9" s="3"/>
      <c r="D9" s="3"/>
      <c r="E9" s="3"/>
      <c r="F9" s="3">
        <v>3</v>
      </c>
      <c r="G9" s="3"/>
      <c r="H9" s="3"/>
      <c r="I9" s="3"/>
      <c r="J9" s="3">
        <v>1</v>
      </c>
      <c r="K9" s="3">
        <v>3</v>
      </c>
      <c r="L9" s="3">
        <v>1</v>
      </c>
      <c r="M9" s="3">
        <v>9</v>
      </c>
    </row>
    <row r="10" spans="1:13" x14ac:dyDescent="0.2">
      <c r="A10" s="16" t="s">
        <v>1182</v>
      </c>
      <c r="B10" s="3">
        <v>1</v>
      </c>
      <c r="C10" s="3"/>
      <c r="D10" s="3"/>
      <c r="E10" s="3"/>
      <c r="F10" s="3">
        <v>3</v>
      </c>
      <c r="G10" s="3"/>
      <c r="H10" s="3"/>
      <c r="I10" s="3"/>
      <c r="J10" s="3">
        <v>1</v>
      </c>
      <c r="K10" s="3">
        <v>3</v>
      </c>
      <c r="L10" s="3">
        <v>1</v>
      </c>
      <c r="M10" s="3">
        <v>9</v>
      </c>
    </row>
    <row r="11" spans="1:13" x14ac:dyDescent="0.2">
      <c r="A11" s="2" t="s">
        <v>136</v>
      </c>
      <c r="B11" s="3"/>
      <c r="C11" s="3">
        <v>1</v>
      </c>
      <c r="D11" s="3"/>
      <c r="E11" s="3"/>
      <c r="F11" s="3">
        <v>1</v>
      </c>
      <c r="G11" s="3">
        <v>1</v>
      </c>
      <c r="H11" s="3">
        <v>1</v>
      </c>
      <c r="I11" s="3"/>
      <c r="J11" s="3">
        <v>3</v>
      </c>
      <c r="K11" s="3"/>
      <c r="L11" s="3">
        <v>5</v>
      </c>
      <c r="M11" s="3">
        <v>12</v>
      </c>
    </row>
    <row r="12" spans="1:13" x14ac:dyDescent="0.2">
      <c r="A12" s="7" t="s">
        <v>57</v>
      </c>
      <c r="B12" s="3"/>
      <c r="C12" s="3">
        <v>1</v>
      </c>
      <c r="D12" s="3"/>
      <c r="E12" s="3"/>
      <c r="F12" s="3">
        <v>1</v>
      </c>
      <c r="G12" s="3">
        <v>1</v>
      </c>
      <c r="H12" s="3">
        <v>1</v>
      </c>
      <c r="I12" s="3"/>
      <c r="J12" s="3">
        <v>3</v>
      </c>
      <c r="K12" s="3"/>
      <c r="L12" s="3">
        <v>5</v>
      </c>
      <c r="M12" s="3">
        <v>12</v>
      </c>
    </row>
    <row r="13" spans="1:13" x14ac:dyDescent="0.2">
      <c r="A13" s="16" t="s">
        <v>1182</v>
      </c>
      <c r="B13" s="3"/>
      <c r="C13" s="3">
        <v>1</v>
      </c>
      <c r="D13" s="3"/>
      <c r="E13" s="3"/>
      <c r="F13" s="3">
        <v>1</v>
      </c>
      <c r="G13" s="3">
        <v>1</v>
      </c>
      <c r="H13" s="3">
        <v>1</v>
      </c>
      <c r="I13" s="3"/>
      <c r="J13" s="3">
        <v>3</v>
      </c>
      <c r="K13" s="3"/>
      <c r="L13" s="3">
        <v>5</v>
      </c>
      <c r="M13" s="3">
        <v>12</v>
      </c>
    </row>
    <row r="14" spans="1:13" x14ac:dyDescent="0.2">
      <c r="A14" s="2" t="s">
        <v>201</v>
      </c>
      <c r="B14" s="3"/>
      <c r="C14" s="3"/>
      <c r="D14" s="3"/>
      <c r="E14" s="3">
        <v>2</v>
      </c>
      <c r="F14" s="3">
        <v>6</v>
      </c>
      <c r="G14" s="3">
        <v>10</v>
      </c>
      <c r="H14" s="3"/>
      <c r="I14" s="3">
        <v>2</v>
      </c>
      <c r="J14" s="3"/>
      <c r="K14" s="3"/>
      <c r="L14" s="3">
        <v>5</v>
      </c>
      <c r="M14" s="3">
        <v>25</v>
      </c>
    </row>
    <row r="15" spans="1:13" x14ac:dyDescent="0.2">
      <c r="A15" s="7" t="s">
        <v>57</v>
      </c>
      <c r="B15" s="3"/>
      <c r="C15" s="3"/>
      <c r="D15" s="3"/>
      <c r="E15" s="3">
        <v>2</v>
      </c>
      <c r="F15" s="3">
        <v>6</v>
      </c>
      <c r="G15" s="3">
        <v>10</v>
      </c>
      <c r="H15" s="3"/>
      <c r="I15" s="3">
        <v>2</v>
      </c>
      <c r="J15" s="3"/>
      <c r="K15" s="3"/>
      <c r="L15" s="3">
        <v>5</v>
      </c>
      <c r="M15" s="3">
        <v>25</v>
      </c>
    </row>
    <row r="16" spans="1:13" x14ac:dyDescent="0.2">
      <c r="A16" s="16" t="s">
        <v>1182</v>
      </c>
      <c r="B16" s="3"/>
      <c r="C16" s="3"/>
      <c r="D16" s="3"/>
      <c r="E16" s="3">
        <v>2</v>
      </c>
      <c r="F16" s="3">
        <v>6</v>
      </c>
      <c r="G16" s="3">
        <v>10</v>
      </c>
      <c r="H16" s="3"/>
      <c r="I16" s="3">
        <v>2</v>
      </c>
      <c r="J16" s="3"/>
      <c r="K16" s="3"/>
      <c r="L16" s="3">
        <v>5</v>
      </c>
      <c r="M16" s="3">
        <v>25</v>
      </c>
    </row>
    <row r="17" spans="1:13" x14ac:dyDescent="0.2">
      <c r="A17" s="2" t="s">
        <v>419</v>
      </c>
      <c r="B17" s="3">
        <v>1</v>
      </c>
      <c r="C17" s="3">
        <v>4</v>
      </c>
      <c r="D17" s="3"/>
      <c r="E17" s="3">
        <v>1</v>
      </c>
      <c r="F17" s="3">
        <v>30</v>
      </c>
      <c r="G17" s="3">
        <v>6</v>
      </c>
      <c r="H17" s="3"/>
      <c r="I17" s="3">
        <v>1</v>
      </c>
      <c r="J17" s="3">
        <v>1</v>
      </c>
      <c r="K17" s="3"/>
      <c r="L17" s="3">
        <v>15</v>
      </c>
      <c r="M17" s="3">
        <v>59</v>
      </c>
    </row>
    <row r="18" spans="1:13" x14ac:dyDescent="0.2">
      <c r="A18" s="7" t="s">
        <v>57</v>
      </c>
      <c r="B18" s="3">
        <v>1</v>
      </c>
      <c r="C18" s="3">
        <v>4</v>
      </c>
      <c r="D18" s="3"/>
      <c r="E18" s="3">
        <v>1</v>
      </c>
      <c r="F18" s="3">
        <v>30</v>
      </c>
      <c r="G18" s="3">
        <v>6</v>
      </c>
      <c r="H18" s="3"/>
      <c r="I18" s="3">
        <v>1</v>
      </c>
      <c r="J18" s="3">
        <v>1</v>
      </c>
      <c r="K18" s="3"/>
      <c r="L18" s="3">
        <v>15</v>
      </c>
      <c r="M18" s="3">
        <v>59</v>
      </c>
    </row>
    <row r="19" spans="1:13" x14ac:dyDescent="0.2">
      <c r="A19" s="16" t="s">
        <v>1182</v>
      </c>
      <c r="B19" s="3">
        <v>1</v>
      </c>
      <c r="C19" s="3">
        <v>4</v>
      </c>
      <c r="D19" s="3"/>
      <c r="E19" s="3">
        <v>1</v>
      </c>
      <c r="F19" s="3">
        <v>30</v>
      </c>
      <c r="G19" s="3">
        <v>6</v>
      </c>
      <c r="H19" s="3"/>
      <c r="I19" s="3">
        <v>1</v>
      </c>
      <c r="J19" s="3">
        <v>1</v>
      </c>
      <c r="K19" s="3"/>
      <c r="L19" s="3">
        <v>15</v>
      </c>
      <c r="M19" s="3">
        <v>59</v>
      </c>
    </row>
    <row r="20" spans="1:13" x14ac:dyDescent="0.2">
      <c r="A20" s="2" t="s">
        <v>632</v>
      </c>
      <c r="B20" s="3">
        <v>2</v>
      </c>
      <c r="C20" s="3">
        <v>6</v>
      </c>
      <c r="D20" s="3">
        <v>1</v>
      </c>
      <c r="E20" s="3">
        <v>4</v>
      </c>
      <c r="F20" s="3">
        <v>40</v>
      </c>
      <c r="G20" s="3">
        <v>18</v>
      </c>
      <c r="H20" s="3">
        <v>1</v>
      </c>
      <c r="I20" s="3">
        <v>3</v>
      </c>
      <c r="J20" s="3">
        <v>5</v>
      </c>
      <c r="K20" s="3">
        <v>4</v>
      </c>
      <c r="L20" s="3">
        <v>27</v>
      </c>
      <c r="M20" s="3">
        <v>111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U41"/>
  <sheetViews>
    <sheetView topLeftCell="A16" workbookViewId="0">
      <selection activeCell="A24" sqref="A24:M41"/>
    </sheetView>
  </sheetViews>
  <sheetFormatPr defaultRowHeight="12.75" x14ac:dyDescent="0.2"/>
  <cols>
    <col min="1" max="1" width="14.28515625" customWidth="1"/>
    <col min="2" max="2" width="13.85546875" customWidth="1"/>
    <col min="6" max="6" width="10.85546875" customWidth="1"/>
    <col min="7" max="7" width="11.85546875" customWidth="1"/>
    <col min="8" max="8" width="11" customWidth="1"/>
  </cols>
  <sheetData>
    <row r="3" spans="1:8" ht="26.25" customHeight="1" x14ac:dyDescent="0.2">
      <c r="A3" s="11"/>
      <c r="B3" s="104">
        <v>6</v>
      </c>
      <c r="C3" s="104">
        <v>1</v>
      </c>
      <c r="D3" s="104">
        <v>5</v>
      </c>
      <c r="E3" s="104">
        <v>4</v>
      </c>
      <c r="F3" s="104">
        <v>3</v>
      </c>
      <c r="G3" s="104">
        <v>2</v>
      </c>
      <c r="H3" s="104"/>
    </row>
    <row r="4" spans="1:8" ht="40.5" customHeight="1" x14ac:dyDescent="0.2">
      <c r="A4" s="11" t="s">
        <v>631</v>
      </c>
      <c r="B4" s="104" t="s">
        <v>57</v>
      </c>
      <c r="C4" s="104" t="s">
        <v>248</v>
      </c>
      <c r="D4" s="104" t="s">
        <v>128</v>
      </c>
      <c r="E4" s="104" t="s">
        <v>166</v>
      </c>
      <c r="F4" s="104" t="s">
        <v>116</v>
      </c>
      <c r="G4" s="104" t="s">
        <v>87</v>
      </c>
      <c r="H4" s="104" t="s">
        <v>632</v>
      </c>
    </row>
    <row r="5" spans="1:8" x14ac:dyDescent="0.2">
      <c r="A5" s="11" t="s">
        <v>16</v>
      </c>
      <c r="B5" s="105">
        <v>6</v>
      </c>
      <c r="C5" s="105"/>
      <c r="D5" s="105">
        <v>9</v>
      </c>
      <c r="E5" s="105">
        <v>1</v>
      </c>
      <c r="F5" s="105">
        <v>1</v>
      </c>
      <c r="G5" s="105">
        <v>6</v>
      </c>
      <c r="H5" s="105">
        <v>23</v>
      </c>
    </row>
    <row r="6" spans="1:8" x14ac:dyDescent="0.2">
      <c r="A6" s="11" t="s">
        <v>77</v>
      </c>
      <c r="B6" s="105">
        <v>9</v>
      </c>
      <c r="C6" s="105"/>
      <c r="D6" s="105">
        <v>4</v>
      </c>
      <c r="E6" s="105"/>
      <c r="F6" s="105">
        <v>1</v>
      </c>
      <c r="G6" s="105">
        <v>6</v>
      </c>
      <c r="H6" s="105">
        <v>20</v>
      </c>
    </row>
    <row r="7" spans="1:8" x14ac:dyDescent="0.2">
      <c r="A7" s="11" t="s">
        <v>136</v>
      </c>
      <c r="B7" s="105">
        <v>12</v>
      </c>
      <c r="C7" s="105"/>
      <c r="D7" s="105">
        <v>8</v>
      </c>
      <c r="E7" s="105">
        <v>3</v>
      </c>
      <c r="F7" s="105">
        <v>1</v>
      </c>
      <c r="G7" s="105">
        <v>2</v>
      </c>
      <c r="H7" s="105">
        <v>26</v>
      </c>
    </row>
    <row r="8" spans="1:8" x14ac:dyDescent="0.2">
      <c r="A8" s="11" t="s">
        <v>201</v>
      </c>
      <c r="B8" s="105">
        <v>25</v>
      </c>
      <c r="C8" s="105">
        <v>3</v>
      </c>
      <c r="D8" s="105">
        <v>30</v>
      </c>
      <c r="E8" s="105">
        <v>3</v>
      </c>
      <c r="F8" s="105">
        <v>2</v>
      </c>
      <c r="G8" s="105">
        <v>8</v>
      </c>
      <c r="H8" s="105">
        <v>71</v>
      </c>
    </row>
    <row r="9" spans="1:8" x14ac:dyDescent="0.2">
      <c r="A9" s="11" t="s">
        <v>419</v>
      </c>
      <c r="B9" s="105">
        <v>59</v>
      </c>
      <c r="C9" s="105"/>
      <c r="D9" s="105">
        <v>12</v>
      </c>
      <c r="E9" s="105">
        <v>1</v>
      </c>
      <c r="F9" s="105">
        <v>2</v>
      </c>
      <c r="G9" s="105">
        <v>2</v>
      </c>
      <c r="H9" s="105">
        <v>76</v>
      </c>
    </row>
    <row r="10" spans="1:8" x14ac:dyDescent="0.2">
      <c r="A10" s="11" t="s">
        <v>632</v>
      </c>
      <c r="B10" s="105">
        <v>111</v>
      </c>
      <c r="C10" s="105">
        <v>3</v>
      </c>
      <c r="D10" s="105">
        <v>63</v>
      </c>
      <c r="E10" s="105">
        <v>8</v>
      </c>
      <c r="F10" s="105">
        <v>7</v>
      </c>
      <c r="G10" s="105">
        <v>24</v>
      </c>
      <c r="H10" s="105">
        <v>216</v>
      </c>
    </row>
    <row r="13" spans="1:8" x14ac:dyDescent="0.2">
      <c r="B13" s="104">
        <v>1</v>
      </c>
      <c r="C13" s="104">
        <v>2</v>
      </c>
      <c r="D13" s="104">
        <v>3</v>
      </c>
      <c r="E13" s="104">
        <v>4</v>
      </c>
      <c r="F13" s="104">
        <v>5</v>
      </c>
      <c r="G13" s="104">
        <v>6</v>
      </c>
    </row>
    <row r="14" spans="1:8" ht="63.75" x14ac:dyDescent="0.2">
      <c r="B14" s="104" t="s">
        <v>248</v>
      </c>
      <c r="C14" s="104" t="s">
        <v>87</v>
      </c>
      <c r="D14" s="104" t="s">
        <v>116</v>
      </c>
      <c r="E14" s="104" t="s">
        <v>166</v>
      </c>
      <c r="F14" s="104" t="s">
        <v>128</v>
      </c>
      <c r="G14" s="104" t="s">
        <v>57</v>
      </c>
      <c r="H14" s="106" t="s">
        <v>1485</v>
      </c>
    </row>
    <row r="15" spans="1:8" x14ac:dyDescent="0.2">
      <c r="A15" s="11" t="s">
        <v>16</v>
      </c>
      <c r="B15" s="105"/>
      <c r="C15" s="105">
        <v>6</v>
      </c>
      <c r="D15" s="105">
        <v>1</v>
      </c>
      <c r="E15" s="105">
        <v>1</v>
      </c>
      <c r="F15" s="105">
        <v>9</v>
      </c>
      <c r="G15" s="105">
        <v>6</v>
      </c>
      <c r="H15">
        <f>SUM(B15:G15)</f>
        <v>23</v>
      </c>
    </row>
    <row r="16" spans="1:8" x14ac:dyDescent="0.2">
      <c r="A16" s="11" t="s">
        <v>77</v>
      </c>
      <c r="B16" s="105"/>
      <c r="C16" s="105">
        <v>6</v>
      </c>
      <c r="D16" s="105">
        <v>1</v>
      </c>
      <c r="E16" s="105"/>
      <c r="F16" s="105">
        <v>4</v>
      </c>
      <c r="G16" s="105">
        <v>9</v>
      </c>
      <c r="H16">
        <f t="shared" ref="H16:H20" si="0">SUM(B16:G16)</f>
        <v>20</v>
      </c>
    </row>
    <row r="17" spans="1:21" x14ac:dyDescent="0.2">
      <c r="A17" s="11" t="s">
        <v>136</v>
      </c>
      <c r="B17" s="105"/>
      <c r="C17" s="105">
        <v>2</v>
      </c>
      <c r="D17" s="105">
        <v>1</v>
      </c>
      <c r="E17" s="105">
        <v>3</v>
      </c>
      <c r="F17" s="105">
        <v>8</v>
      </c>
      <c r="G17" s="105">
        <v>12</v>
      </c>
      <c r="H17">
        <f t="shared" si="0"/>
        <v>26</v>
      </c>
    </row>
    <row r="18" spans="1:21" x14ac:dyDescent="0.2">
      <c r="A18" s="11" t="s">
        <v>201</v>
      </c>
      <c r="B18" s="105">
        <v>3</v>
      </c>
      <c r="C18" s="105">
        <v>8</v>
      </c>
      <c r="D18" s="105">
        <v>2</v>
      </c>
      <c r="E18" s="105">
        <v>3</v>
      </c>
      <c r="F18" s="105">
        <v>30</v>
      </c>
      <c r="G18" s="105">
        <v>25</v>
      </c>
      <c r="H18">
        <f t="shared" si="0"/>
        <v>71</v>
      </c>
    </row>
    <row r="19" spans="1:21" x14ac:dyDescent="0.2">
      <c r="A19" s="11" t="s">
        <v>419</v>
      </c>
      <c r="B19" s="105"/>
      <c r="C19" s="105">
        <v>2</v>
      </c>
      <c r="D19" s="105">
        <v>2</v>
      </c>
      <c r="E19" s="105">
        <v>1</v>
      </c>
      <c r="F19" s="105">
        <v>12</v>
      </c>
      <c r="G19" s="105">
        <v>59</v>
      </c>
      <c r="H19">
        <f t="shared" si="0"/>
        <v>76</v>
      </c>
    </row>
    <row r="20" spans="1:21" x14ac:dyDescent="0.2">
      <c r="A20" s="11" t="s">
        <v>632</v>
      </c>
      <c r="B20" s="105">
        <f t="shared" ref="B20:G20" si="1">SUM(B15:B19)</f>
        <v>3</v>
      </c>
      <c r="C20" s="105">
        <f t="shared" si="1"/>
        <v>24</v>
      </c>
      <c r="D20" s="105">
        <f t="shared" si="1"/>
        <v>7</v>
      </c>
      <c r="E20" s="105">
        <f t="shared" si="1"/>
        <v>8</v>
      </c>
      <c r="F20" s="105">
        <f t="shared" si="1"/>
        <v>63</v>
      </c>
      <c r="G20" s="105">
        <f t="shared" si="1"/>
        <v>111</v>
      </c>
      <c r="H20">
        <f t="shared" si="0"/>
        <v>216</v>
      </c>
    </row>
    <row r="24" spans="1:21" x14ac:dyDescent="0.2">
      <c r="A24" s="1" t="s">
        <v>1263</v>
      </c>
      <c r="B24" t="s">
        <v>633</v>
      </c>
    </row>
    <row r="25" spans="1:21" x14ac:dyDescent="0.2">
      <c r="A25" s="1" t="s">
        <v>631</v>
      </c>
      <c r="B25" s="1" t="s">
        <v>1483</v>
      </c>
      <c r="C25" s="1" t="s">
        <v>438</v>
      </c>
      <c r="D25" s="1" t="s">
        <v>75</v>
      </c>
      <c r="E25" s="1" t="s">
        <v>61</v>
      </c>
      <c r="F25" s="1" t="s">
        <v>93</v>
      </c>
      <c r="G25" s="1" t="s">
        <v>950</v>
      </c>
      <c r="H25" s="1" t="s">
        <v>193</v>
      </c>
      <c r="I25" s="1" t="s">
        <v>62</v>
      </c>
      <c r="J25" s="1" t="s">
        <v>82</v>
      </c>
      <c r="K25" s="1" t="s">
        <v>111</v>
      </c>
      <c r="L25" s="1" t="s">
        <v>1481</v>
      </c>
      <c r="M25" s="1" t="s">
        <v>632</v>
      </c>
      <c r="N25" s="1"/>
      <c r="O25" s="1"/>
      <c r="P25" s="1"/>
      <c r="Q25" s="1"/>
      <c r="R25" s="1"/>
      <c r="S25" s="1"/>
      <c r="T25" s="1"/>
      <c r="U25" s="1"/>
    </row>
    <row r="26" spans="1:21" x14ac:dyDescent="0.2">
      <c r="A26" s="2" t="s">
        <v>16</v>
      </c>
      <c r="B26" s="3"/>
      <c r="C26" s="3">
        <v>1</v>
      </c>
      <c r="D26" s="3">
        <v>1</v>
      </c>
      <c r="E26" s="3">
        <v>1</v>
      </c>
      <c r="F26" s="3"/>
      <c r="G26" s="3">
        <v>1</v>
      </c>
      <c r="H26" s="3"/>
      <c r="I26" s="3"/>
      <c r="J26" s="3"/>
      <c r="K26" s="3">
        <v>1</v>
      </c>
      <c r="L26" s="3">
        <v>1</v>
      </c>
      <c r="M26" s="3">
        <v>6</v>
      </c>
    </row>
    <row r="27" spans="1:21" x14ac:dyDescent="0.2">
      <c r="A27" s="7" t="s">
        <v>57</v>
      </c>
      <c r="B27" s="3"/>
      <c r="C27" s="3">
        <v>1</v>
      </c>
      <c r="D27" s="3">
        <v>1</v>
      </c>
      <c r="E27" s="3">
        <v>1</v>
      </c>
      <c r="F27" s="3"/>
      <c r="G27" s="3">
        <v>1</v>
      </c>
      <c r="H27" s="3"/>
      <c r="I27" s="3"/>
      <c r="J27" s="3"/>
      <c r="K27" s="3">
        <v>1</v>
      </c>
      <c r="L27" s="3">
        <v>1</v>
      </c>
      <c r="M27" s="3">
        <v>6</v>
      </c>
    </row>
    <row r="28" spans="1:21" x14ac:dyDescent="0.2">
      <c r="A28" s="16" t="s">
        <v>1182</v>
      </c>
      <c r="B28" s="3"/>
      <c r="C28" s="3">
        <v>1</v>
      </c>
      <c r="D28" s="3">
        <v>1</v>
      </c>
      <c r="E28" s="3">
        <v>1</v>
      </c>
      <c r="F28" s="3"/>
      <c r="G28" s="3">
        <v>1</v>
      </c>
      <c r="H28" s="3"/>
      <c r="I28" s="3"/>
      <c r="J28" s="3"/>
      <c r="K28" s="3">
        <v>1</v>
      </c>
      <c r="L28" s="3">
        <v>1</v>
      </c>
      <c r="M28" s="3">
        <v>6</v>
      </c>
    </row>
    <row r="29" spans="1:21" x14ac:dyDescent="0.2">
      <c r="A29" s="2" t="s">
        <v>77</v>
      </c>
      <c r="B29" s="3">
        <v>1</v>
      </c>
      <c r="C29" s="3"/>
      <c r="D29" s="3"/>
      <c r="E29" s="3"/>
      <c r="F29" s="3">
        <v>3</v>
      </c>
      <c r="G29" s="3"/>
      <c r="H29" s="3"/>
      <c r="I29" s="3"/>
      <c r="J29" s="3">
        <v>1</v>
      </c>
      <c r="K29" s="3">
        <v>3</v>
      </c>
      <c r="L29" s="3">
        <v>1</v>
      </c>
      <c r="M29" s="3">
        <v>9</v>
      </c>
    </row>
    <row r="30" spans="1:21" x14ac:dyDescent="0.2">
      <c r="A30" s="7" t="s">
        <v>57</v>
      </c>
      <c r="B30" s="3">
        <v>1</v>
      </c>
      <c r="C30" s="3"/>
      <c r="D30" s="3"/>
      <c r="E30" s="3"/>
      <c r="F30" s="3">
        <v>3</v>
      </c>
      <c r="G30" s="3"/>
      <c r="H30" s="3"/>
      <c r="I30" s="3"/>
      <c r="J30" s="3">
        <v>1</v>
      </c>
      <c r="K30" s="3">
        <v>3</v>
      </c>
      <c r="L30" s="3">
        <v>1</v>
      </c>
      <c r="M30" s="3">
        <v>9</v>
      </c>
    </row>
    <row r="31" spans="1:21" x14ac:dyDescent="0.2">
      <c r="A31" s="16" t="s">
        <v>1182</v>
      </c>
      <c r="B31" s="3">
        <v>1</v>
      </c>
      <c r="C31" s="3"/>
      <c r="D31" s="3"/>
      <c r="E31" s="3"/>
      <c r="F31" s="3">
        <v>3</v>
      </c>
      <c r="G31" s="3"/>
      <c r="H31" s="3"/>
      <c r="I31" s="3"/>
      <c r="J31" s="3">
        <v>1</v>
      </c>
      <c r="K31" s="3">
        <v>3</v>
      </c>
      <c r="L31" s="3">
        <v>1</v>
      </c>
      <c r="M31" s="3">
        <v>9</v>
      </c>
    </row>
    <row r="32" spans="1:21" x14ac:dyDescent="0.2">
      <c r="A32" s="2" t="s">
        <v>136</v>
      </c>
      <c r="B32" s="3"/>
      <c r="C32" s="3">
        <v>1</v>
      </c>
      <c r="D32" s="3"/>
      <c r="E32" s="3"/>
      <c r="F32" s="3">
        <v>1</v>
      </c>
      <c r="G32" s="3">
        <v>1</v>
      </c>
      <c r="H32" s="3">
        <v>1</v>
      </c>
      <c r="I32" s="3"/>
      <c r="J32" s="3">
        <v>3</v>
      </c>
      <c r="K32" s="3"/>
      <c r="L32" s="3">
        <v>5</v>
      </c>
      <c r="M32" s="3">
        <v>12</v>
      </c>
    </row>
    <row r="33" spans="1:13" x14ac:dyDescent="0.2">
      <c r="A33" s="7" t="s">
        <v>57</v>
      </c>
      <c r="B33" s="3"/>
      <c r="C33" s="3">
        <v>1</v>
      </c>
      <c r="D33" s="3"/>
      <c r="E33" s="3"/>
      <c r="F33" s="3">
        <v>1</v>
      </c>
      <c r="G33" s="3">
        <v>1</v>
      </c>
      <c r="H33" s="3">
        <v>1</v>
      </c>
      <c r="I33" s="3"/>
      <c r="J33" s="3">
        <v>3</v>
      </c>
      <c r="K33" s="3"/>
      <c r="L33" s="3">
        <v>5</v>
      </c>
      <c r="M33" s="3">
        <v>12</v>
      </c>
    </row>
    <row r="34" spans="1:13" x14ac:dyDescent="0.2">
      <c r="A34" s="16" t="s">
        <v>1182</v>
      </c>
      <c r="B34" s="3"/>
      <c r="C34" s="3">
        <v>1</v>
      </c>
      <c r="D34" s="3"/>
      <c r="E34" s="3"/>
      <c r="F34" s="3">
        <v>1</v>
      </c>
      <c r="G34" s="3">
        <v>1</v>
      </c>
      <c r="H34" s="3">
        <v>1</v>
      </c>
      <c r="I34" s="3"/>
      <c r="J34" s="3">
        <v>3</v>
      </c>
      <c r="K34" s="3"/>
      <c r="L34" s="3">
        <v>5</v>
      </c>
      <c r="M34" s="3">
        <v>12</v>
      </c>
    </row>
    <row r="35" spans="1:13" x14ac:dyDescent="0.2">
      <c r="A35" s="2" t="s">
        <v>201</v>
      </c>
      <c r="B35" s="3"/>
      <c r="C35" s="3"/>
      <c r="D35" s="3"/>
      <c r="E35" s="3">
        <v>2</v>
      </c>
      <c r="F35" s="3">
        <v>6</v>
      </c>
      <c r="G35" s="3">
        <v>10</v>
      </c>
      <c r="H35" s="3"/>
      <c r="I35" s="3">
        <v>2</v>
      </c>
      <c r="J35" s="3"/>
      <c r="K35" s="3"/>
      <c r="L35" s="3">
        <v>5</v>
      </c>
      <c r="M35" s="3">
        <v>25</v>
      </c>
    </row>
    <row r="36" spans="1:13" x14ac:dyDescent="0.2">
      <c r="A36" s="7" t="s">
        <v>57</v>
      </c>
      <c r="B36" s="3"/>
      <c r="C36" s="3"/>
      <c r="D36" s="3"/>
      <c r="E36" s="3">
        <v>2</v>
      </c>
      <c r="F36" s="3">
        <v>6</v>
      </c>
      <c r="G36" s="3">
        <v>10</v>
      </c>
      <c r="H36" s="3"/>
      <c r="I36" s="3">
        <v>2</v>
      </c>
      <c r="J36" s="3"/>
      <c r="K36" s="3"/>
      <c r="L36" s="3">
        <v>5</v>
      </c>
      <c r="M36" s="3">
        <v>25</v>
      </c>
    </row>
    <row r="37" spans="1:13" x14ac:dyDescent="0.2">
      <c r="A37" s="16" t="s">
        <v>1182</v>
      </c>
      <c r="B37" s="3"/>
      <c r="C37" s="3"/>
      <c r="D37" s="3"/>
      <c r="E37" s="3">
        <v>2</v>
      </c>
      <c r="F37" s="3">
        <v>6</v>
      </c>
      <c r="G37" s="3">
        <v>10</v>
      </c>
      <c r="H37" s="3"/>
      <c r="I37" s="3">
        <v>2</v>
      </c>
      <c r="J37" s="3"/>
      <c r="K37" s="3"/>
      <c r="L37" s="3">
        <v>5</v>
      </c>
      <c r="M37" s="3">
        <v>25</v>
      </c>
    </row>
    <row r="38" spans="1:13" x14ac:dyDescent="0.2">
      <c r="A38" s="2" t="s">
        <v>419</v>
      </c>
      <c r="B38" s="3">
        <v>1</v>
      </c>
      <c r="C38" s="3">
        <v>4</v>
      </c>
      <c r="D38" s="3"/>
      <c r="E38" s="3">
        <v>1</v>
      </c>
      <c r="F38" s="3">
        <v>30</v>
      </c>
      <c r="G38" s="3">
        <v>6</v>
      </c>
      <c r="H38" s="3"/>
      <c r="I38" s="3">
        <v>1</v>
      </c>
      <c r="J38" s="3">
        <v>1</v>
      </c>
      <c r="K38" s="3"/>
      <c r="L38" s="3">
        <v>15</v>
      </c>
      <c r="M38" s="3">
        <v>59</v>
      </c>
    </row>
    <row r="39" spans="1:13" x14ac:dyDescent="0.2">
      <c r="A39" s="7" t="s">
        <v>57</v>
      </c>
      <c r="B39" s="3">
        <v>1</v>
      </c>
      <c r="C39" s="3">
        <v>4</v>
      </c>
      <c r="D39" s="3"/>
      <c r="E39" s="3">
        <v>1</v>
      </c>
      <c r="F39" s="3">
        <v>30</v>
      </c>
      <c r="G39" s="3">
        <v>6</v>
      </c>
      <c r="H39" s="3"/>
      <c r="I39" s="3">
        <v>1</v>
      </c>
      <c r="J39" s="3">
        <v>1</v>
      </c>
      <c r="K39" s="3"/>
      <c r="L39" s="3">
        <v>15</v>
      </c>
      <c r="M39" s="3">
        <v>59</v>
      </c>
    </row>
    <row r="40" spans="1:13" x14ac:dyDescent="0.2">
      <c r="A40" s="16" t="s">
        <v>1182</v>
      </c>
      <c r="B40" s="3">
        <v>1</v>
      </c>
      <c r="C40" s="3">
        <v>4</v>
      </c>
      <c r="D40" s="3"/>
      <c r="E40" s="3">
        <v>1</v>
      </c>
      <c r="F40" s="3">
        <v>30</v>
      </c>
      <c r="G40" s="3">
        <v>6</v>
      </c>
      <c r="H40" s="3"/>
      <c r="I40" s="3">
        <v>1</v>
      </c>
      <c r="J40" s="3">
        <v>1</v>
      </c>
      <c r="K40" s="3"/>
      <c r="L40" s="3">
        <v>15</v>
      </c>
      <c r="M40" s="3">
        <v>59</v>
      </c>
    </row>
    <row r="41" spans="1:13" x14ac:dyDescent="0.2">
      <c r="A41" s="2" t="s">
        <v>632</v>
      </c>
      <c r="B41" s="3">
        <v>2</v>
      </c>
      <c r="C41" s="3">
        <v>6</v>
      </c>
      <c r="D41" s="3">
        <v>1</v>
      </c>
      <c r="E41" s="3">
        <v>4</v>
      </c>
      <c r="F41" s="3">
        <v>40</v>
      </c>
      <c r="G41" s="3">
        <v>18</v>
      </c>
      <c r="H41" s="3">
        <v>1</v>
      </c>
      <c r="I41" s="3">
        <v>3</v>
      </c>
      <c r="J41" s="3">
        <v>5</v>
      </c>
      <c r="K41" s="3">
        <v>4</v>
      </c>
      <c r="L41" s="3">
        <v>27</v>
      </c>
      <c r="M41" s="3">
        <v>111</v>
      </c>
    </row>
  </sheetData>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10</vt:i4>
      </vt:variant>
      <vt:variant>
        <vt:lpstr>Intervalli denominati</vt:lpstr>
      </vt:variant>
      <vt:variant>
        <vt:i4>4</vt:i4>
      </vt:variant>
    </vt:vector>
  </HeadingPairs>
  <TitlesOfParts>
    <vt:vector size="14" baseType="lpstr">
      <vt:lpstr>Foglio2</vt:lpstr>
      <vt:lpstr>Foglio1</vt:lpstr>
      <vt:lpstr>Foglio4</vt:lpstr>
      <vt:lpstr>Foglio5</vt:lpstr>
      <vt:lpstr>Rapporto controlli</vt:lpstr>
      <vt:lpstr>Foglio3</vt:lpstr>
      <vt:lpstr>PER PAA E PROGRAMMAZIONE</vt:lpstr>
      <vt:lpstr>Foglio6</vt:lpstr>
      <vt:lpstr>tab regionali prov</vt:lpstr>
      <vt:lpstr>Tabella AIA Aggiornata 15042021</vt:lpstr>
      <vt:lpstr>'Tabella AIA Aggiornata 15042021'!_FilterDatabase_0</vt:lpstr>
      <vt:lpstr>'Tabella AIA Aggiornata 15042021'!_FilterDatabase_0_0</vt:lpstr>
      <vt:lpstr>'Tabella AIA Aggiornata 15042021'!Area_stampa</vt:lpstr>
      <vt:lpstr>'Tabella AIA Aggiornata 15042021'!Titoli_stampa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Raffaele Russo</dc:creator>
  <cp:lastModifiedBy>Maria Teresa Filazzola</cp:lastModifiedBy>
  <cp:revision>11</cp:revision>
  <cp:lastPrinted>2016-11-25T14:23:24Z</cp:lastPrinted>
  <dcterms:created xsi:type="dcterms:W3CDTF">2002-01-20T23:26:31Z</dcterms:created>
  <dcterms:modified xsi:type="dcterms:W3CDTF">2021-04-14T13:16:30Z</dcterms:modified>
  <dc:language>it-IT</dc:language>
</cp:coreProperties>
</file>